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66925"/>
  <mc:AlternateContent xmlns:mc="http://schemas.openxmlformats.org/markup-compatibility/2006">
    <mc:Choice Requires="x15">
      <x15ac:absPath xmlns:x15ac="http://schemas.microsoft.com/office/spreadsheetml/2010/11/ac" url="https://riga.sharepoint.com/sites/pasvaldibas-ipasumi/Dokumenti/Pašvaldības īpašumi/"/>
    </mc:Choice>
  </mc:AlternateContent>
  <xr:revisionPtr revIDLastSave="477" documentId="8_{4D75B187-BB39-4BBD-9963-61CD015B543E}" xr6:coauthVersionLast="47" xr6:coauthVersionMax="47" xr10:uidLastSave="{324DF79B-57A9-464E-B1EF-E5A877384CC4}"/>
  <bookViews>
    <workbookView xWindow="-28920" yWindow="-120" windowWidth="29040" windowHeight="15720" xr2:uid="{3EE36EE6-1FA9-47E8-ADFD-2A624EC92968}"/>
  </bookViews>
  <sheets>
    <sheet name="Lapa1" sheetId="2" r:id="rId1"/>
  </sheets>
  <definedNames>
    <definedName name="_xlnm._FilterDatabase" localSheetId="0" hidden="1">Lapa1!$A$1:$K$154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 l="1"/>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4" i="2"/>
  <c r="A5" i="2"/>
  <c r="A6" i="2" s="1"/>
  <c r="A7" i="2" s="1"/>
  <c r="A8" i="2" s="1"/>
  <c r="A9" i="2" s="1"/>
  <c r="A10" i="2" s="1"/>
</calcChain>
</file>

<file path=xl/sharedStrings.xml><?xml version="1.0" encoding="utf-8"?>
<sst xmlns="http://schemas.openxmlformats.org/spreadsheetml/2006/main" count="1340" uniqueCount="687">
  <si>
    <t>Apmaiņai pieejamo zemesgabalu saraksts (aktualizēts uz 17.12.2025.)</t>
  </si>
  <si>
    <t>Nr.p.k.</t>
  </si>
  <si>
    <t>Rīgas rajons / priekšpilsēta</t>
  </si>
  <si>
    <t>Apkaime</t>
  </si>
  <si>
    <t>Adrese Rīgā</t>
  </si>
  <si>
    <t>Kadastra apzīmējums</t>
  </si>
  <si>
    <t>Platība
kv.m</t>
  </si>
  <si>
    <t xml:space="preserve">Zemes funkcionālais zonējums </t>
  </si>
  <si>
    <t>Apgrūtinājumi</t>
  </si>
  <si>
    <t>Veicamās darbības</t>
  </si>
  <si>
    <t xml:space="preserve">Vērtēšanas datums </t>
  </si>
  <si>
    <t xml:space="preserve"> Nosacītā cena
 EUR </t>
  </si>
  <si>
    <t>Latgales pr-pils.</t>
  </si>
  <si>
    <t>Latgale</t>
  </si>
  <si>
    <t>Fridriķa iela 1B</t>
  </si>
  <si>
    <t>01000482071</t>
  </si>
  <si>
    <t xml:space="preserve"> JC2 </t>
  </si>
  <si>
    <t>- ekspluatācijas aizsargjoslas teritorija ap ūdensvadu, kas atrodas līdz 2 metru dziļumam 0,0243 ha
- ekspluatācijas aizsargjoslas teritorija gar pašteces kanalizācijas vadu 0,0275 ha un 0,0038 ha
- ekspluatācijas aizsargjoslas teritorija gar kanalizācijas spiedvadu, kas atrodas līdz 2 metru dziļumam 0,0536 ha
- ekspluatācijas aizsargjoslas teritorija gar elektrisko tīklu kabeļu līniju 0,0067 ha, 0,0093 ha un 0,0082 ha
- ekspluatācijas aizsargjoslas teritorija gar gāzesvadu ar spiedienu līdz 0,4 megapaskāliem 0,0101 ha
- piebraucamais ceļš  0,0480 ha un kājceļš  0,0110 ha</t>
  </si>
  <si>
    <t> </t>
  </si>
  <si>
    <t>2018.01.10.</t>
  </si>
  <si>
    <t xml:space="preserve">        94 200.00</t>
  </si>
  <si>
    <t>Zemgales pr-pils.</t>
  </si>
  <si>
    <t>Bišumuiža</t>
  </si>
  <si>
    <t xml:space="preserve">Komētas iela 36 </t>
  </si>
  <si>
    <t>01000522103</t>
  </si>
  <si>
    <t xml:space="preserve"> DzM1 </t>
  </si>
  <si>
    <t>- ekspluatācijas aizsargjoslas teritorija gar elektrisko tīklu gaisvadu līniju ārpus pilsētām un ciemiem, kā arī pilsētu lauku teritorijās 0,0882 ha</t>
  </si>
  <si>
    <t>2018.01.27.</t>
  </si>
  <si>
    <t xml:space="preserve">        77 400.00</t>
  </si>
  <si>
    <t>Torņakalns</t>
  </si>
  <si>
    <t>Vēja iela 15</t>
  </si>
  <si>
    <t>01000530147</t>
  </si>
  <si>
    <t xml:space="preserve"> JC6 </t>
  </si>
  <si>
    <t>- aizsargjoslas teritorija gar pazemes elektronisko sakaru tīklu līnijām un kabeļu kanalizāciju
- AS "Latvenergo" elektrisko tīklu līnijas, to iekārtas un būves 0,0002 ha
- atrodas Torņkalna apbūves aizsardzības teritorijā</t>
  </si>
  <si>
    <t>2018.05.14.</t>
  </si>
  <si>
    <t xml:space="preserve">        40 100.00</t>
  </si>
  <si>
    <t>Daudzeses iela 13</t>
  </si>
  <si>
    <t>01000530162</t>
  </si>
  <si>
    <t>-ekspluatācijas aizsargjoslas teritorija gar elektronisko sakaru tīklu gaisvadu līniju
- atrodas Torņakalna apbūves aizsardzības teritorijā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</si>
  <si>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2024.07.09.</t>
  </si>
  <si>
    <t xml:space="preserve">       99 000.00</t>
  </si>
  <si>
    <t>Stāvā iela 6</t>
  </si>
  <si>
    <t>01000532041</t>
  </si>
  <si>
    <t xml:space="preserve"> DzM3 </t>
  </si>
  <si>
    <t>- aizsargjoslas teritorija gar kanalizācijas spiedvadu
- atrodas Torņakalna apbūves aizsardzības teritorijā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</si>
  <si>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atbrīvojams no patvaļīgi izvietotas (-ām) būves (-ēm)</t>
  </si>
  <si>
    <t>2018.12.03.</t>
  </si>
  <si>
    <t xml:space="preserve">        23 400.00</t>
  </si>
  <si>
    <t>Kurzemes rajons</t>
  </si>
  <si>
    <t>Āgenskalns</t>
  </si>
  <si>
    <t>Hāmaņa iela 5</t>
  </si>
  <si>
    <t>01000612013</t>
  </si>
  <si>
    <t xml:space="preserve"> DzM3
 </t>
  </si>
  <si>
    <t xml:space="preserve">- aizsargjoslas teritorija gar gāzesvadu ar spiedienu
- Āgenskalna apbūves aizsardzības teritorija 0,0921 ha
- aizsargjoslas gar kapsētu teritorija 0,0921 ha
- jāievēro detālplānojuma teritorijai pie Zunda kanāla apbūves noteikumi </t>
  </si>
  <si>
    <t>2018.01.22.</t>
  </si>
  <si>
    <t xml:space="preserve">        85 000.00</t>
  </si>
  <si>
    <t>Ķīpsala</t>
  </si>
  <si>
    <t xml:space="preserve">Ķīpsalas iela 1
 </t>
  </si>
  <si>
    <t>01000620081</t>
  </si>
  <si>
    <t xml:space="preserve"> JC8 </t>
  </si>
  <si>
    <t>- ekspluatācijas aizsargjoslas teritorija ap ūdensvadu, kas atrodas dziļāk par 2 metriem 0,0315 ha
- ekspluatācijas aizsargjoslas teritorija gar pazemes elektronisko sakaru tīklu līniju un kabeļu kanalizāciju 0,0052 ha un 0,0007 ha
-  valsts nozīmes kultūras pieminekļa teritorija un objekti 0,1115 ha'- objekti, kas noteikti atbilstoši UNESCO Konvencijai par pasaules kultūras un dabas mantojuma aizsardzību un iekļauti pasaules kultūras un dabas mantojuma objektu sarakstā 0,1115 ha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</si>
  <si>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2019.04.01.</t>
  </si>
  <si>
    <t xml:space="preserve">      315 800.00</t>
  </si>
  <si>
    <t>Iļģuciems</t>
  </si>
  <si>
    <t>Nordeķu iela 4</t>
  </si>
  <si>
    <t>01000662062</t>
  </si>
  <si>
    <t xml:space="preserve"> JC1 </t>
  </si>
  <si>
    <t>- ekspluatācijas aizsargjoslas teritorija gar elektrisko tīklu kabeļu līniju 0,0127 ha
- aizsargjoslas teritorija gar kanalizācijas spiedvadu
- apbūves aizsardzības teritorija – pilsētbūvnieciskie ansambļi un to aizsargjoslas 0,1159 ha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</si>
  <si>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2017.06.19.</t>
  </si>
  <si>
    <t xml:space="preserve">        75 400.00</t>
  </si>
  <si>
    <t>Vidzemes pr-pils.</t>
  </si>
  <si>
    <t>Purvciems</t>
  </si>
  <si>
    <t>Dzelzavas iela 90B</t>
  </si>
  <si>
    <t>01000712450</t>
  </si>
  <si>
    <t xml:space="preserve"> DzD1 </t>
  </si>
  <si>
    <t xml:space="preserve">- ekspluatācijas aizsargjoslas teritorija gar elektrisko tīklu kabeļu līniju 0,0090 ha
- ekspluatācijas aizsargjoslas teritorija gar pašteces kanalizācijas vadu </t>
  </si>
  <si>
    <t>2018.01.02.</t>
  </si>
  <si>
    <t xml:space="preserve">        66 600.00</t>
  </si>
  <si>
    <t>Mežciems</t>
  </si>
  <si>
    <t xml:space="preserve">Lielvārdes iela 88 </t>
  </si>
  <si>
    <t>01000712510</t>
  </si>
  <si>
    <t xml:space="preserve"> DzS1 </t>
  </si>
  <si>
    <t>- ekspluatācijas aizsargjoslas teritorija ap elektrisko tīklu gaisvadu līniju pilsētās un ciemos ar nominālo spriegumu 110 kilovolti 0,0743 ha</t>
  </si>
  <si>
    <t>2020.08.24.</t>
  </si>
  <si>
    <t xml:space="preserve">        34 700.00</t>
  </si>
  <si>
    <t xml:space="preserve">Lielvārdes iela 86 </t>
  </si>
  <si>
    <t>01000712511</t>
  </si>
  <si>
    <t>- ekspluatācijas aizsargjoslas teritorija ap elektrisko tīklu gaisvadu līniju pilsētās un ciemos ar nominālo spriegumu 110 kilovolti 0,1085 ha</t>
  </si>
  <si>
    <t>2017.10.25.</t>
  </si>
  <si>
    <t xml:space="preserve">        30 200.00</t>
  </si>
  <si>
    <t xml:space="preserve">Lielvārdes iela 90 </t>
  </si>
  <si>
    <t>01000712621</t>
  </si>
  <si>
    <t>- ekspluatācijas aizsargjoslas teritorija ap elektrisko tīklu gaisvadu līniju pilsētās un ciemos ar nominālo spriegumu 110 kilovolti 0,0554 ha</t>
  </si>
  <si>
    <t>2017.10.24.</t>
  </si>
  <si>
    <t xml:space="preserve">        30 900.00</t>
  </si>
  <si>
    <t xml:space="preserve">Lielvārdes iela 92 </t>
  </si>
  <si>
    <t>01000712622</t>
  </si>
  <si>
    <t>- ekspluatācijas aizsargjoslas teritorija ap elektrisko tīklu gaisvadu līniju pilsētās un ciemos ar nominālo spriegumu 110 kilovolti 0,0515 ha</t>
  </si>
  <si>
    <t xml:space="preserve">        32 800.00</t>
  </si>
  <si>
    <t xml:space="preserve">Lielvārdes iela 94 </t>
  </si>
  <si>
    <t>01000712623</t>
  </si>
  <si>
    <t>- ekspluatācijas aizsargjoslas teritorija ap elektrisko tīklu gaisvadu līniju pilsētās un ciemos ar nominālo spriegumu 110 kilovolti 0,0831 ha</t>
  </si>
  <si>
    <t xml:space="preserve">        33 400.00</t>
  </si>
  <si>
    <t>Lielvārdes iela 98</t>
  </si>
  <si>
    <t>01000712625</t>
  </si>
  <si>
    <t>2021.05.06.</t>
  </si>
  <si>
    <t xml:space="preserve">        83 600.00</t>
  </si>
  <si>
    <t>Dzelzavas iela 113</t>
  </si>
  <si>
    <t>01000712682</t>
  </si>
  <si>
    <t xml:space="preserve">- ekspluatācijas aizsargjoslas teritorija gar pazemes siltumvadu, siltumapgādes iekārtu un būvi 0,0818 ha
- ekspluatācijas aizsargjoslas teritorija ap elektrisko tīklu gaisvadu līniju pilsētās un ciemos ar nominālo spriegumu 110 kilovolti 0,0774 ha </t>
  </si>
  <si>
    <t xml:space="preserve">      191 300.00</t>
  </si>
  <si>
    <t>Zilupes iela 15</t>
  </si>
  <si>
    <t>01000720206</t>
  </si>
  <si>
    <t>- ekspluatācijas aizsargjoslas teritorija gar pazemes siltumvadu, siltumapgādes iekārtu un būvi 0,0028 ha
- ekspluatācijas aizsargjoslas teritorija gar elektrisko tīklu kabeļu līniju 0,0214 ha un 0,0091 ha
- ekspluatācijas aizsargjoslas teritorija ap elektrisko tīklu gaisvadu līniju pilsētās un ciemos ar nominālo spriegumu līdz 20 kilovoltiem 0,0108 ha
- ekspluatācijas aizsargjoslas teritorija gar pašteces kanalizācijas vadu 0,0112 ha un 0,0124 ha</t>
  </si>
  <si>
    <t>2017.08.02.</t>
  </si>
  <si>
    <t xml:space="preserve">        37 400.00</t>
  </si>
  <si>
    <t>Ziepniekkalns</t>
  </si>
  <si>
    <t>Stērstu iela 25 A</t>
  </si>
  <si>
    <t>01000730059</t>
  </si>
  <si>
    <t>- līdz jaunveidojamās Neļķu ielas izbūvei apgrūtināta piekļūšana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</si>
  <si>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2018.02.02.</t>
  </si>
  <si>
    <t xml:space="preserve">        66 000.00</t>
  </si>
  <si>
    <t>Putnu iela 48</t>
  </si>
  <si>
    <t>01000730527</t>
  </si>
  <si>
    <t xml:space="preserve"> 1062
 </t>
  </si>
  <si>
    <t>- ekspluatācijas aizsargjoslas teritorija ap ūdensvadu, kas atrodas līdz 2 metru dziļumam 0,0012 ha un 0,0014 ha
- ekspluatācijas aizsargjoslas teritorija gar pašteces kanalizācijas vadu 0,0009 ha
- ekspluatācijas aizsargjoslas teritorija gar pazemes elektronisko sakaru tīklu līniju un kabeļu kanalizāciju 0,0058 ha
- ekspluatācijas aizsargjoslas teritorija gar elektrisko tīklu kabeļu līniju 0,0132 ha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</si>
  <si>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2018.06.01.</t>
  </si>
  <si>
    <t xml:space="preserve">        29 500.00</t>
  </si>
  <si>
    <t>Ķekavas iela 1A</t>
  </si>
  <si>
    <t>01000730567</t>
  </si>
  <si>
    <t>- ekspluatācijas aizsargjoslas teritorija gar pašteces kanalizācijas vadu  0,0006 ha
- ekspluatācijas aizsargjoslas teritorija gar ielu vai ceļu - sarkanā līnija 0,0001 ha
- ekspluatācijas aizsargjoslas teritorija gar elektrisko tīklu kabeļu līniju 0,0002 ha
- ekspluatācijas aizsargjoslas teritorija ap elektrisko tīklu gaisvadu līniju pilsētās un ciemos ar nominālo spriegumu līdz 20 kilovoltiem 0,0119 ha un 0,0007 ha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</si>
  <si>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2021.04.21.</t>
  </si>
  <si>
    <t xml:space="preserve"> €     40 100.00</t>
  </si>
  <si>
    <t>Sīpolu iela 3</t>
  </si>
  <si>
    <t>01000732059</t>
  </si>
  <si>
    <t>atbrīvojams no patvaļīgi izvietotām būvēm un dzēšami ieraksti par tām Nekustamā īpašuma valsts kadastra informācijas sistēmā</t>
  </si>
  <si>
    <t>2018.05.09.</t>
  </si>
  <si>
    <t xml:space="preserve">        70 000.00</t>
  </si>
  <si>
    <t>Staburaga iela 4</t>
  </si>
  <si>
    <t>01000732074</t>
  </si>
  <si>
    <t>- līdz jaunveidojamās Tumes ielas izbūvei apgrūtināta piekļūšana</t>
  </si>
  <si>
    <t xml:space="preserve">        69 500.00</t>
  </si>
  <si>
    <t>Tumes iela 4</t>
  </si>
  <si>
    <t>01000732075</t>
  </si>
  <si>
    <t>2023.06.13.</t>
  </si>
  <si>
    <t xml:space="preserve">        79 800.00</t>
  </si>
  <si>
    <t xml:space="preserve">Neļķu iela 6 </t>
  </si>
  <si>
    <t>01000732085</t>
  </si>
  <si>
    <t>- aizsargjoslas teritorija ap elektrisko tīklu gaisvadu līnijām pilsētās un ciemos 0,0440 ha;
- līdz jaunveidojamās Neļķu ielas izbūvei apgrūtināta piekļūšana</t>
  </si>
  <si>
    <t xml:space="preserve">        60 200.00</t>
  </si>
  <si>
    <t>Putnu ielā 48C</t>
  </si>
  <si>
    <t>01000732087</t>
  </si>
  <si>
    <t>- līdz jaunveidojamās ielas izbūvei apgrūtināta piekļūšana</t>
  </si>
  <si>
    <t>2018.01.26.</t>
  </si>
  <si>
    <t xml:space="preserve">        19 000.00</t>
  </si>
  <si>
    <t>Stērstu iela 27</t>
  </si>
  <si>
    <t>01000732089</t>
  </si>
  <si>
    <t>- ekspluatācijas aizsargjoslas teritorija gar elektrisko tīklu kabeļu līniju 0,0001 ha;
- aizsargjoslas teritorija ap elektrisko tīklu gaisvadu līnijām pilsētās un ciemos 0,0210 ha</t>
  </si>
  <si>
    <t>atbrīvojams no patvaļīgi izvietotas būves (žogs)</t>
  </si>
  <si>
    <t>2017.07.14.</t>
  </si>
  <si>
    <t xml:space="preserve">        40 300.00</t>
  </si>
  <si>
    <t>Stērstu iela 21B</t>
  </si>
  <si>
    <t>01000732090</t>
  </si>
  <si>
    <t>- ekspluatācijas aizsargjoslas teritorija gar elektrisko tīklu kabeļu līniju 0,0138 ha
- ekspluatācijas aizsargjoslas teritorija ap elektrisko tīklu gaisvadu līniju pilsētās un ciemos ar nominālo spriegumu līdz 20 kilovoltiem 0,0010 ha
- ekspluatācijas aizsargjoslas teritorija ap elektrisko tīklu gaisvadu līniju pilsētās un ciemos ar nominālo spriegumu līdz 20 kilovoltiem 0,0064 ha
- esošs piebraucamais ceļš, kas saglabājams līdz jaunveidojamās Stērstu ielas izbūvei sarkano līniju robežās 0,0380 ha</t>
  </si>
  <si>
    <t>2017.05.22.</t>
  </si>
  <si>
    <t xml:space="preserve">        35 500.00</t>
  </si>
  <si>
    <t>Dignājas iela 20</t>
  </si>
  <si>
    <t>01000732140</t>
  </si>
  <si>
    <t xml:space="preserve"> - līdz jaunveidojamās ielas izbūvei apgrūtināta piekļūšana</t>
  </si>
  <si>
    <t>2017.07.10.</t>
  </si>
  <si>
    <t xml:space="preserve">        29 000.00</t>
  </si>
  <si>
    <t xml:space="preserve">Dignājas iela 22 </t>
  </si>
  <si>
    <t>01000732141</t>
  </si>
  <si>
    <t xml:space="preserve"> DzM2 </t>
  </si>
  <si>
    <t>2022.12.05.</t>
  </si>
  <si>
    <t xml:space="preserve">        23 915.00</t>
  </si>
  <si>
    <t>Stērstu iela 39</t>
  </si>
  <si>
    <t>01000732215</t>
  </si>
  <si>
    <t>- līdz jaunveidojamās Stērstu ielas izbūvei apgrūtināta piekļūšana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</si>
  <si>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 xml:space="preserve">        66 400.00</t>
  </si>
  <si>
    <t>Stērstu iela 41</t>
  </si>
  <si>
    <t>01000732217</t>
  </si>
  <si>
    <t xml:space="preserve">        55 700.00</t>
  </si>
  <si>
    <t>Putnu iela 48D</t>
  </si>
  <si>
    <t>01000732218</t>
  </si>
  <si>
    <t xml:space="preserve">- līdz jaunveidojamās ielas izbūvei apgrūtināta piekļūšana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 </t>
  </si>
  <si>
    <t xml:space="preserve">        27 000.00</t>
  </si>
  <si>
    <t>Putnu iela 48B</t>
  </si>
  <si>
    <t>01000732219</t>
  </si>
  <si>
    <t xml:space="preserve">        32 200.00</t>
  </si>
  <si>
    <t>Putnu iela 48A</t>
  </si>
  <si>
    <t>01000732220</t>
  </si>
  <si>
    <t xml:space="preserve">        33 700.00</t>
  </si>
  <si>
    <t>Tumes iela 3A</t>
  </si>
  <si>
    <t>01000732223</t>
  </si>
  <si>
    <t xml:space="preserve">        60 000.00</t>
  </si>
  <si>
    <t>Tumes iela 3</t>
  </si>
  <si>
    <t>01000732224</t>
  </si>
  <si>
    <t xml:space="preserve">        22 600.00</t>
  </si>
  <si>
    <t>Putnu iela 38A</t>
  </si>
  <si>
    <t>01000732238</t>
  </si>
  <si>
    <t>- piebraucamais ceļš pie blakus esošā nekustamā īpašuma (kadastra Nr. 01000730144), par ko slēdzams servitūta līgums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</si>
  <si>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2018.12.17.</t>
  </si>
  <si>
    <t xml:space="preserve">        19 900.00</t>
  </si>
  <si>
    <t>Tīruma iela 9</t>
  </si>
  <si>
    <t>01000732241</t>
  </si>
  <si>
    <t>- līdz jaunveidojamo ielu izbūvei zemesgabalam apgrūtināta piekļūšana</t>
  </si>
  <si>
    <t xml:space="preserve">        28 800.00</t>
  </si>
  <si>
    <t>Svētes iela 1A</t>
  </si>
  <si>
    <t>01000742100</t>
  </si>
  <si>
    <t>- ekspluatācijas aizsargjoslas teritorija gar elektrisko tīklu kabeļu līniju 0,0006 ha</t>
  </si>
  <si>
    <t xml:space="preserve">        24 300.00</t>
  </si>
  <si>
    <t>Imanta</t>
  </si>
  <si>
    <t>Nīcas iela 16</t>
  </si>
  <si>
    <t>01000760637</t>
  </si>
  <si>
    <t xml:space="preserve"> 3696
 </t>
  </si>
  <si>
    <t xml:space="preserve"> JC4 </t>
  </si>
  <si>
    <t>-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</si>
  <si>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2021.04.20.</t>
  </si>
  <si>
    <t xml:space="preserve">        73 550.00</t>
  </si>
  <si>
    <t>Šampēteris</t>
  </si>
  <si>
    <t>Rindzeles iela 2</t>
  </si>
  <si>
    <t>01000760849</t>
  </si>
  <si>
    <t xml:space="preserve">- ekspluatācijas aizsargjoslas teritorija gar elektrisko tīklu kabeļu līniju 0,0067 ha
- Pleskodāles apbūves aizsardzības teritorija 0,1447 ha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
- zemesgabals atrodas publiskās lietošanas dzelzceļa līnijas "Rail Baltica" trases lokālplānojuma teritorijā </t>
  </si>
  <si>
    <t>2023.07.21.</t>
  </si>
  <si>
    <t xml:space="preserve">        55 000.00</t>
  </si>
  <si>
    <t>Ķengarags</t>
  </si>
  <si>
    <t>Saites iela 31</t>
  </si>
  <si>
    <t>01000780192</t>
  </si>
  <si>
    <t>- aizsargjosla gar ielu - būvlaide 0,0179 ha
- ekspluatācijas aizsargjoslas teritorija gar pašteces kanalizācijas vadu 0,0092 ha
- ekspluatācijas aizsargjoslas teritorija gar elektrisko tīklu kabeļu līniju  0,0043 ha un 0,0009 ha</t>
  </si>
  <si>
    <t>2017.10.03.</t>
  </si>
  <si>
    <t xml:space="preserve">        41 200.00</t>
  </si>
  <si>
    <t>Aviācijas iela 29</t>
  </si>
  <si>
    <t>01000782222</t>
  </si>
  <si>
    <t>- ekspluatācijas aizsargjoslas teritorija gar elektrisko tīklu kabeļu līniju 0,0094 ha
- ekspluatācijas aizsargjoslas teritorija gar pazemes siltumvadu, siltumapgādes iekārtu un būvi 0,0378 ha</t>
  </si>
  <si>
    <t>2017.08.03.</t>
  </si>
  <si>
    <t xml:space="preserve">        64 900.00</t>
  </si>
  <si>
    <t>Aviācijas iela 4A</t>
  </si>
  <si>
    <t>01000782228</t>
  </si>
  <si>
    <t>- ekspluatācijas aizsargjoslas teritorija gar pazemes siltumvadu, siltumapgādes iekārtu un būvi 0,0973 ha
- aizsargjoslas teritorija gar gāzesvadu ar spiedienu līdz 0,4 megapaskāliem ~0,0001 ha
- ekspluatācijas aizsargjoslas teritorija gar elektronisko sakaru tīklu gaisvadu līniju
- ekspluatācijas aizsargjoslas teritorija gar elektrisko tīklu kabeļu līniju 0,0013 ha
- ekspluatācijas aizsargjoslas teritorija ap elektrisko tīklu gaisvadu līniju pilsētās un ciemos ar nominālo spriegumu 110 kilovolti  0,0141 ha
- satiksmes josla 0,0469 ha</t>
  </si>
  <si>
    <t>2018.01.18.</t>
  </si>
  <si>
    <t xml:space="preserve">      130 300.00</t>
  </si>
  <si>
    <t>Latgales iela 379</t>
  </si>
  <si>
    <t>01000782315</t>
  </si>
  <si>
    <t>- ekspluatācijas aizsargjoslas teritorija gar pašteces kanalizācijas vadu 0,0425 ha, 0,0147 ha, 0,0324 ha un 0,0136 ha
- ekspluatācijas aizsargjoslas teritorija gar elektrisko tīklu kabeļu līniju  0,0048 ha un 0,0018 ha
- ekspluatācijas aizsargjoslas teritorija gar gāzesvadu ar spiedienu līdz 0,4 megapaskāliem 0,0056 ha
- ekspluatācijas aizsargjoslas teritorija gar pazemes elektronisko sakaru tīklu līniju un kabeļu kanalizāciju 0,0130 ha
- koplietošanas ceļš ~0,0130 ha</t>
  </si>
  <si>
    <t>2019.04.03.</t>
  </si>
  <si>
    <t xml:space="preserve">        94 700.00</t>
  </si>
  <si>
    <t>Aviācijas iela 31</t>
  </si>
  <si>
    <t>01000782330</t>
  </si>
  <si>
    <t>- ekspluatācijas aizsargjoslas teritorija ap elektrisko tīklu gaisvadu līniju pilsētās un ciemos ar nominālo spriegumu 110 kilovolti 0,0091 ha
- ekspluatācijas aizsargjoslas teritorija gar pazemes siltumvadu, siltumapgādes iekārtu un būvi 0,0155 ha</t>
  </si>
  <si>
    <t>2017.08.29.</t>
  </si>
  <si>
    <t xml:space="preserve">        45 300.00</t>
  </si>
  <si>
    <t>Līvciema iela 19</t>
  </si>
  <si>
    <t>01000792124</t>
  </si>
  <si>
    <t>- aizsargjoslas teritorija gar ūdensvadu</t>
  </si>
  <si>
    <t xml:space="preserve">        61 400.00</t>
  </si>
  <si>
    <t>Baltegļu iela 1</t>
  </si>
  <si>
    <t>01000802275</t>
  </si>
  <si>
    <t>- ekspluatācijas aizsargjoslas teritorija ap elektrisko tīklu gaisvadu līniju pilsētās un ciemos ar nominālo spriegumu 110 kilovolti 0,0292 ha
- ekspluatācijas aizsargjoslas teritorija ap elektrisko tīklu gaisvadu līniju pilsētās un ciemos ar nominālo spriegumu 330 kilovolti 0,0842 ha
- ekspluatācijas aizsargjoslas teritorija gar gāzesvadu ar spiedienu, lielāku par 1,6 megapaskāliem 0,0283 ha
- ekspluatācijas aizsargjoslas teritorija gar pazemes elektronisko sakaru tīklu līniju un kabeļu kanalizāciju 0,0002 ha;
- ekspluatācijas aizsargjoslas teritorija gar elektrisko tīklu kabeļu līniju 0,0136 ha
- ekspluatācijas aizsargjoslas teritorija gar pašteces kanalizācijas vadu 0,0731 ha
- sanitārās aizsargjoslas teritorija ap kapsētu 0,2761 ha</t>
  </si>
  <si>
    <t>2017.07.31.</t>
  </si>
  <si>
    <t xml:space="preserve">        62 400.00</t>
  </si>
  <si>
    <t>Zolitūde</t>
  </si>
  <si>
    <t>Zolitūdes iela 39</t>
  </si>
  <si>
    <t>01000820232</t>
  </si>
  <si>
    <t xml:space="preserve">- aizsargjoslas teritorija ap elektrisko tīklu gaisvadu līnijām no 20 kilovoltiem līdz 110 kilovoltiem pilsētās un ciemos 0,0654 ha
- aizsargjoslas teritorija ap elektrisko tīklu gaisvadu līnijām virs 110 kilovoltiem pilsētās un ciemos 0,0984 ha
- piebraucamais ceļš 0,0191 ha
- ekspluatācijas aizsargjoslas teritorija gar pašteces kanalizācijas vadu 0,0030 ha
- zemesgabals atrodas publiskās lietošanas dzelzceļa līnijas "Rail Baltica" trases lokālplānojuma teritorijā </t>
  </si>
  <si>
    <t>2018.01.08.</t>
  </si>
  <si>
    <t xml:space="preserve">        87 300.00</t>
  </si>
  <si>
    <t>Akāciju iela 4A</t>
  </si>
  <si>
    <t>01000820790</t>
  </si>
  <si>
    <t xml:space="preserve">- elektroniskie sakaru tīkli un to infrastruktūras būves 0,0206 ha
- ierīkotas ūdensnotekas aizsargjosla 0,0280 ha
- līdz piegulošās ielas izbūvei apgrūtināta piekļūšana </t>
  </si>
  <si>
    <t>2017.10.10.</t>
  </si>
  <si>
    <t xml:space="preserve">      140 300.00</t>
  </si>
  <si>
    <t>Ziemeļu rajons</t>
  </si>
  <si>
    <t>Mežaparks</t>
  </si>
  <si>
    <t>Ezermalas iela 20C</t>
  </si>
  <si>
    <t>01000842071</t>
  </si>
  <si>
    <t>- ūdenstilpes (Ķīšezers) aizsargjoslas teritorija 0,0111 ha
- aizsargjoslas teritorija gar gāzesvadu ar spiedienu līdz 0,4 megapaskāliem 0,0052 ha
- ekspluatācijas aizsargjoslas teritorija gar elektrisko tīklu kabeļu līniju 0,0022 ha
- atrodas teritorijā ar daļējas applūšanas risku reizi 10 gados
- zemes gabala daļai pirms apbūves nepieciešama teritorijas inženiertehniskā sagatavošana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</si>
  <si>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2018.01.25.</t>
  </si>
  <si>
    <t xml:space="preserve">      281 600.00</t>
  </si>
  <si>
    <t>Čiekurkalns</t>
  </si>
  <si>
    <t>Čiekurkalna 5.šķērslīnija 13</t>
  </si>
  <si>
    <t>01000880011</t>
  </si>
  <si>
    <t>- Čiekurkalna apbūves aizsardzības teritorija 0,1942 ha</t>
  </si>
  <si>
    <t>2025.10.09.</t>
  </si>
  <si>
    <t xml:space="preserve">       124 000.00</t>
  </si>
  <si>
    <t>Jūrmalas gatve 22</t>
  </si>
  <si>
    <t>01000930009</t>
  </si>
  <si>
    <t>- ekspluatācijas aizsargjoslas teritorija gar elektronisko sakaru tīklu gaisvadu līniju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</si>
  <si>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 xml:space="preserve">        84 900.00</t>
  </si>
  <si>
    <t>Jūrmalas gatve 73A</t>
  </si>
  <si>
    <t>01000932261</t>
  </si>
  <si>
    <t>-ekspluatācijas aizsargjoslas teritorija gar elektrisko tīklu kabeļu līniju 0,0004 ha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</si>
  <si>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2017.10.18.</t>
  </si>
  <si>
    <t xml:space="preserve">        56 500.00</t>
  </si>
  <si>
    <t>Bolderāja</t>
  </si>
  <si>
    <t>Mežrozīšu iela 19A</t>
  </si>
  <si>
    <t>01000970169</t>
  </si>
  <si>
    <t>- ekspluatācijas aizsargjoslas teritorija gar elektrisko tīklu kabeļu līniju 0,0010 ha
- Baltijas jūras līča 5 km saimnieciskās darbības ierobežošanas teritorija</t>
  </si>
  <si>
    <t>2022.08.22.</t>
  </si>
  <si>
    <t xml:space="preserve">        44 700.00</t>
  </si>
  <si>
    <t>Valtaiķu iela 11</t>
  </si>
  <si>
    <t>01000990296</t>
  </si>
  <si>
    <t xml:space="preserve">        40 700.00</t>
  </si>
  <si>
    <t>Zolitūdes iela 58</t>
  </si>
  <si>
    <t>01000992116</t>
  </si>
  <si>
    <t>2018.01.11.</t>
  </si>
  <si>
    <t xml:space="preserve">        30 800.00</t>
  </si>
  <si>
    <t>Zebrenes iela 13</t>
  </si>
  <si>
    <t>01000992127</t>
  </si>
  <si>
    <t>- ekspluatācijas aizsargjoslas teritorija ap elektrisko tīklu gaisvadu līniju pilsētās un ciemos ar nominālo spriegumu līdz 20 kilovoltiem 0,0063 ha</t>
  </si>
  <si>
    <t>2025.10.10.</t>
  </si>
  <si>
    <t xml:space="preserve">     70 610.00</t>
  </si>
  <si>
    <t>Apuzes iela 46</t>
  </si>
  <si>
    <t>01000992145</t>
  </si>
  <si>
    <t>-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</si>
  <si>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 xml:space="preserve">        59 800.00</t>
  </si>
  <si>
    <t>Valtaiķu iela 21</t>
  </si>
  <si>
    <t>01000992147</t>
  </si>
  <si>
    <t>- regulētas ūdensnotekas (maģistrālā novadgrāvja) aizsargjoslas teritorija 0,0644 ha</t>
  </si>
  <si>
    <t>2018.02.06.</t>
  </si>
  <si>
    <t xml:space="preserve">        71 500.00</t>
  </si>
  <si>
    <t>Zolitūdes iela 56A</t>
  </si>
  <si>
    <t>01000992255</t>
  </si>
  <si>
    <t xml:space="preserve">        53 900.00</t>
  </si>
  <si>
    <t>Zolitūdes iela 60</t>
  </si>
  <si>
    <t>01000992256</t>
  </si>
  <si>
    <t>- līdz jaunveidojamā piebraucamā ceļa izbūvei apgrūtināta piekļūšana</t>
  </si>
  <si>
    <t xml:space="preserve">        36 400.00</t>
  </si>
  <si>
    <t>Zolitūdes iela 60A</t>
  </si>
  <si>
    <t>01000992257</t>
  </si>
  <si>
    <t xml:space="preserve">        37 100.00</t>
  </si>
  <si>
    <t xml:space="preserve">Valtaiķu iela 20A </t>
  </si>
  <si>
    <t>01000992261</t>
  </si>
  <si>
    <t>- dabiskas ūdensteces vides un dabas resursu aizsardzības aizsargjoslas teritorija pilsētās un ciemos 0,0254 ha
- ekspluatācijas aizsargjoslas teritorija gar elektrisko tīklu kabeļu līniju 0,0036 ha
- ekspluatācijas aizsargjoslas teritorija ap elektrisko tīklu transformatoru apakšstaciju 0,0014 ha
- ekspluatācijas aizsargjoslas teritorija ap elektrisko tīklu gaisvadu līniju pilsētās un ciemos ar nominālo spriegumu līdz 20 kilovoltiem 0,0006 ha;
- ekspluatācijas aizsargjoslas teritorija ap ūdensvadu, kas atrodas līdz 2 metru dziļumam 0,0037 ha
- ekspluatācijas aizsargjoslas teritorija gar pašteces kanalizācijas vadu 0,0002 ha un 0,0015 ha
- ekspluatācijas aizsargjoslas teritorija gar drenām un atklātiem grāvjiem 0,0420 ha</t>
  </si>
  <si>
    <t xml:space="preserve">        70 400.00</t>
  </si>
  <si>
    <t>Lipaiķu iela 1</t>
  </si>
  <si>
    <t>01000992262</t>
  </si>
  <si>
    <t xml:space="preserve">        72 300.00</t>
  </si>
  <si>
    <t>Plūmju iela 1</t>
  </si>
  <si>
    <t>01000992299</t>
  </si>
  <si>
    <t xml:space="preserve">        44 600.00</t>
  </si>
  <si>
    <t>Plūmju iela 3</t>
  </si>
  <si>
    <t>01000992300</t>
  </si>
  <si>
    <t>2021.11.23.</t>
  </si>
  <si>
    <t xml:space="preserve">        58 000.00</t>
  </si>
  <si>
    <t>Zebrenes iela 11A</t>
  </si>
  <si>
    <t>01000992314</t>
  </si>
  <si>
    <t>- ekspluatācijas aizsargjoslas teritorija ap elektrisko tīklu gaisvadu līniju pilsētās un ciemos ar nominālo spriegumu līdz 20 kilovoltiem 0,0011 ha</t>
  </si>
  <si>
    <t xml:space="preserve">      82 551.00</t>
  </si>
  <si>
    <t>Pleskodāle</t>
  </si>
  <si>
    <t>Zolitūdes iela 89A</t>
  </si>
  <si>
    <t>01000992375</t>
  </si>
  <si>
    <t>- ekspluatācijas aizsargjoslas teritorija ap automobiļu gāzes uzpildes staciju (AGUS) 0,0046 ha
- aizsargjoslas teritorija ap elektrisko tīklu kabeļu līniju 0,0192 ha</t>
  </si>
  <si>
    <t>2018.03.05.</t>
  </si>
  <si>
    <t xml:space="preserve">      139 000.00</t>
  </si>
  <si>
    <t xml:space="preserve">Lielupes iela 18A </t>
  </si>
  <si>
    <t>01001000015</t>
  </si>
  <si>
    <t>- būvniecības ierobežojumu teritorija, kas noteikta teritorijas attīstības plānošanas dokumentā (Bolderājas apbūves aizsardzības teritorija) 0,1219 ha
- Baltijas jūras līča 5 km saimnieciskās darbības ierobežošanas teritorija 0,1219 ha
- applūstoša teritorija ar 10% applūduma varbūtību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</si>
  <si>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 xml:space="preserve">        17 100.00</t>
  </si>
  <si>
    <t>Jomas iela 2A</t>
  </si>
  <si>
    <t>01001000021</t>
  </si>
  <si>
    <t>- Bolderājas apbūves aizsardzības teritorija 0,1035 ha
- Jūras līča 5km saimnieciskās darbības ierobežošanas teritorija 0,1035 ha</t>
  </si>
  <si>
    <t>2017.10.27.</t>
  </si>
  <si>
    <t xml:space="preserve">        14 600.00</t>
  </si>
  <si>
    <t>Lemešu iela 1B</t>
  </si>
  <si>
    <t>01001000131</t>
  </si>
  <si>
    <t>- ekspluatācijas aizsargjoslas teritorija gar pašteces kanalizācijas vadu 0,0009 ha
- ekspluatācijas aizsargjoslas teritorija gar pašteces kanalizācijas vadu 0,0207 ha
- ekspluatācijas aizsargjoslas teritorija ap elektrisko gaisvadu līniju pilsētas un ciemos ar nominālo spriegumu līdz 20 kilovatiem 0,0072 ha
- ekspluatācijas aizsargjoslas teritorija gar pazemes siltumvadu, siltumapgādes iekārtu un būvi 0,0022 ha
- Baltijas jūras un Rīgas jūras līča piekrastes 5km ierobežotās saimnieciskās darbības josla</t>
  </si>
  <si>
    <t>2018.04.04.</t>
  </si>
  <si>
    <t xml:space="preserve">        15 400.00</t>
  </si>
  <si>
    <t>Gobas iela 5A</t>
  </si>
  <si>
    <t>01001012002</t>
  </si>
  <si>
    <t>- ekspluatācijas aizsargjoslas teritorija gar elektronisko sakaru tīklu gaisvadu līniju 0,0002 ha
- valsts nozīmes kultūras pieminekļa teritorija un objekti (Bolderājas apbūves aizsardzības teritorija) 0,1136 ha
- Baltijas jūras līča 5 km saimnieciskās darbības ierobežošanas teritorija</t>
  </si>
  <si>
    <t>2018.04.05.</t>
  </si>
  <si>
    <t>Lielā iela 8</t>
  </si>
  <si>
    <t>01001020004</t>
  </si>
  <si>
    <t>- ekspluatācijas aizsargjoslas teritorija gar pašteces kanalizācijas vadu 0,0017 ha
-  applūstoša teritorija ar 10% applūduma varbūtību 0,0448 ha
- būvniecības ierobežojumu teritorija, kas noteikta teritorijas attīstības plānošanas dokumentā (Bolderājas apbūves aizsardzības teritorija) 0,1331 ha
- Baltijas jūras līča 5 km saimnieciskās darbības ierobežošanas teritorija 0,1331 ha</t>
  </si>
  <si>
    <t xml:space="preserve">        19 700.00</t>
  </si>
  <si>
    <t>Viesnīcas iela 1</t>
  </si>
  <si>
    <t>01001020100</t>
  </si>
  <si>
    <t>- ekspluatācijas aizsargjoslas teritorija gar pašteces kanalizācijas vadu 0,0084 ha
- ekspluatācijas aizsargjoslas teritorija gar elektrisko tīklu kabeļu līniju 0,0051 ha
- būvniecības ierobežojumu teritorija, kas noteikta teritorijas attīstības plānošanas dokumentā (Bolderājas apbūves aizsardzības teritorija) 0,1546 ha 
- Baltijas jūras līča 5 km saimnieciskās darbības ierobežošanas teritorija 0,1546 ha</t>
  </si>
  <si>
    <t xml:space="preserve">        21 000.00</t>
  </si>
  <si>
    <t>Kleisti</t>
  </si>
  <si>
    <t>Apakšgrāvja iela 17</t>
  </si>
  <si>
    <t>01001040151</t>
  </si>
  <si>
    <t xml:space="preserve"> DzS2
DA2 </t>
  </si>
  <si>
    <r>
      <t xml:space="preserve">- </t>
    </r>
    <r>
      <rPr>
        <i/>
        <sz val="12"/>
        <rFont val="Calibri"/>
        <family val="2"/>
        <charset val="186"/>
      </rPr>
      <t xml:space="preserve">Baltijas jūras līča 5 km saimnieciskās darbības ierobežošanas teritorija 6,9392ha
- ekspluatācijas aizsargjoslas teritorija ap elektrisko tīklu gaisvadu līniju pilsētās un ciemos ar nominālo spriegumu līdz 20 kilovoltiem 0,1392 ha un 0,0347 ha
- dabiskas ūdensteces vides un dabas resursu aizsardzības aizsargjoslas teritorija pilsētās un ciemos 0,4345 ha
- tauvas joslas teritorija gar upi (Hapaka grāvis) 0,4345 ha
- ekspluatācijas aizsargjoslas teritorija gar drenām un atklātiem grāvjiem 0,3081 ha un 0,0637 ha
- starptautiskās lidostas pacelšanās un nosēšanās sektoru zona
- 5 km zona ap starptautiskās lidostas kontrolpunktu
- nepieciešama teritorijas inženiertehniskā sagatavošana
- līdz Rīgas Ziemeļu transporta koridora 3.posma ielu, kā arī līdz jaunveidojamās Apakšgrāvja ielu izbūvei apgrūtināta piekļūšana
- jaunas dzelzeļa līnijas turpmākās izpētes teritorija 0,3707 ha </t>
    </r>
  </si>
  <si>
    <t>izbūvējamas teritorijas plānojumā paredzētās perspektīvās ielas</t>
  </si>
  <si>
    <t>2018.06.08.</t>
  </si>
  <si>
    <t xml:space="preserve">      124 900.00</t>
  </si>
  <si>
    <t>Kleistu iela 57</t>
  </si>
  <si>
    <t>01001042084</t>
  </si>
  <si>
    <t>- aizsargjoslas teritorija gar gāzesvadu ar spiedienu 0,0688 ha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</si>
  <si>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 xml:space="preserve">       127 000.00</t>
  </si>
  <si>
    <t>Rītausmas iela 35</t>
  </si>
  <si>
    <t>01001070310</t>
  </si>
  <si>
    <t>- ekspluatācijas aizsargjoslas teritorija ap elektrisko tīklu gaisvadu līniju pilsētās un ciemos ar nominālo spriegumu 110 kilovolti  0,2798 ha
- ekspluatācijas aizsargjoslas teritorija ap elektrisko tīklu gaisvadu līniju pilsētās un ciemos ar nominālo spriegumu līdz 20 kilovoltiem 0,0788 ha un 0,0132 ha
- ekspluatācijas aizsargjoslas teritorija gar elektrisko tīklu kabeļu līniju - 0,0344 ha, 0,0047 ha un 0,0004 ha
- līdz jaunveidojamo ielu izbūvei apgrūtināta piekļūšana</t>
  </si>
  <si>
    <t xml:space="preserve">      163 000.00</t>
  </si>
  <si>
    <t>Rītausmas iela 21</t>
  </si>
  <si>
    <t>01001070507</t>
  </si>
  <si>
    <t>- ekspluatācijas aizsargjoslas teritorija gar pazemes elektronisko sakaru tīklu līniju un kabeļu kanalizāciju 0,0144 ha
- ekspluatācijas aizsargjoslas teritorija gar elektronisko sakaru tīklu gaisvadu līniju 0,0007 ha
- ekspluatācijas aizsargjoslas teritorija ap elektrisko tīklu gaisvadu līniju pilsētās un ciemos ar nominālo spriegumu līdz 20 kilovoltiem 0,1500 ha
- ceļa servitūta teritorija 0,0097 ha</t>
  </si>
  <si>
    <t>2018.01.31.</t>
  </si>
  <si>
    <t xml:space="preserve">        57 000.00</t>
  </si>
  <si>
    <t>Slokas iela 150C</t>
  </si>
  <si>
    <t>01001172135</t>
  </si>
  <si>
    <t>- ekspluatācijas aizsargjoslas teritorija ap elektrisko tīklu gaisvadu līniju pilsētās un ciemos ar nominālo spriegumu līdz 20 kilovoltiem 0,0053 ha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</si>
  <si>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2018.12.07.</t>
  </si>
  <si>
    <t>Stabules iela 4</t>
  </si>
  <si>
    <t>01001190321</t>
  </si>
  <si>
    <t>DzS1</t>
  </si>
  <si>
    <t>- ekspluatācijas aizsargjoslas teritorija gar elektronisko sakaru tīklu gaisvadu līniju 0,0079 ha</t>
  </si>
  <si>
    <t xml:space="preserve">        39 700.00</t>
  </si>
  <si>
    <t>Krūmiņsalas iela 5</t>
  </si>
  <si>
    <t>01001190361</t>
  </si>
  <si>
    <t>- ekspluatācijas aizsargjoslas teritorija ap ūdensvadu, kas atrodas līdz 2 metru dziļumam 0,0206 ha
- ekspluatācijas aizsargjoslas teritorija gar elektrisko tīklu kabeļu līniju 0,0159 ha
- ekspluatācijas aizsargjoslas teritorija ap virszemes siltumvadu, sadales iekārtu un siltuma punktu 0,0045 ha un 0,0052 ha
- ekspluatācijas aizsargjoslas teritorija gar pašteces kanalizācijas vadu 0,0227 ha
- ekspluatācijas aizsargjoslas teritorija gar elektrisko tīklu kabeļu līniju 0,0002 ha
- līdz jaunveidojamās Krūmiņsalas ielas izbūvei apgrūtināta piekļūšana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</si>
  <si>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 xml:space="preserve">        64 700.00</t>
  </si>
  <si>
    <t>Padures iela 34</t>
  </si>
  <si>
    <t>01001190402</t>
  </si>
  <si>
    <t xml:space="preserve"> DzS2 </t>
  </si>
  <si>
    <t>- jāievēro detālplānojuma teritorijai starp Ceraukstes ielu, Padures ielu, Kazdangas ielu un Bišumuižas grāvi apbūves noteikumi</t>
  </si>
  <si>
    <t>2023.08.08.</t>
  </si>
  <si>
    <t xml:space="preserve">        29 900.00</t>
  </si>
  <si>
    <t xml:space="preserve">Ceraukstes iela 40  </t>
  </si>
  <si>
    <t>01001190422</t>
  </si>
  <si>
    <t>- jāievēro detālplānojuma teritorijai starp Ceraukstes ielu, Padures ielu, Kazdangas ielu un Bišumuižas grāvi apbūves noteikumi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</si>
  <si>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2022.07.28.</t>
  </si>
  <si>
    <t xml:space="preserve">        43 300.00</t>
  </si>
  <si>
    <t xml:space="preserve">Padures iela 47
   </t>
  </si>
  <si>
    <t>01001190423</t>
  </si>
  <si>
    <t>- ekspluatācijas aizsargjoslas teritorija ap ūdensvadu, kas atrodas līdz 2 metru dziļumam 0,0418 ha</t>
  </si>
  <si>
    <t>2023.08.17.</t>
  </si>
  <si>
    <t xml:space="preserve">       33 700.00</t>
  </si>
  <si>
    <t>Ziepniekkalna iela 47</t>
  </si>
  <si>
    <t>01001192024</t>
  </si>
  <si>
    <t xml:space="preserve">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</si>
  <si>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 xml:space="preserve">        48 000.00</t>
  </si>
  <si>
    <t>Ceraukstes iela 38</t>
  </si>
  <si>
    <t>01001192120</t>
  </si>
  <si>
    <t xml:space="preserve">        42 600.00</t>
  </si>
  <si>
    <t>Taures iela 23</t>
  </si>
  <si>
    <t>01001192121</t>
  </si>
  <si>
    <t xml:space="preserve">        37 900.00</t>
  </si>
  <si>
    <t>Džūkstes iela 8</t>
  </si>
  <si>
    <t>01001192128</t>
  </si>
  <si>
    <t>- ekspluatācijas aizsargjoslas teritorija gar elektrisko tīklu transformatoru apakšstaciju ~0,0057 ha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</si>
  <si>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2018.05.15.</t>
  </si>
  <si>
    <t xml:space="preserve">        63 000.00</t>
  </si>
  <si>
    <t>Padures iela 54</t>
  </si>
  <si>
    <t>01001192141</t>
  </si>
  <si>
    <t>- ekspluatācijas aizsargjoslas teritorija gar elektrisko tīklu kabeļu līniju 0,0127 ha
- jāievēro detālplānojuma teritorijai starp Ceraukstes ielu, Padures ielu, Kazdangas ielu un Bišumuižas grāvi apbūves noteikumi</t>
  </si>
  <si>
    <t xml:space="preserve">        34 400.00</t>
  </si>
  <si>
    <t>Padures iela 52A</t>
  </si>
  <si>
    <t>01001192142</t>
  </si>
  <si>
    <t>Padures iela 52</t>
  </si>
  <si>
    <t>01001192143</t>
  </si>
  <si>
    <t>Padures iela 50</t>
  </si>
  <si>
    <t>01001192144</t>
  </si>
  <si>
    <t>2022.12.12.</t>
  </si>
  <si>
    <t xml:space="preserve">        41 000.00</t>
  </si>
  <si>
    <t>Padures iela 48</t>
  </si>
  <si>
    <t>01001192145</t>
  </si>
  <si>
    <t xml:space="preserve">        33 500.00</t>
  </si>
  <si>
    <t>Padures iela 46</t>
  </si>
  <si>
    <t>01001192146</t>
  </si>
  <si>
    <t xml:space="preserve">        33 200.00</t>
  </si>
  <si>
    <t>Padures iela 44</t>
  </si>
  <si>
    <t>01001192147</t>
  </si>
  <si>
    <t>Padures iela 42</t>
  </si>
  <si>
    <t>01001192148</t>
  </si>
  <si>
    <t>Padures iela 40</t>
  </si>
  <si>
    <t>01001192149</t>
  </si>
  <si>
    <t xml:space="preserve">        33 600.00</t>
  </si>
  <si>
    <t>Padures iela 38</t>
  </si>
  <si>
    <t>01001192150</t>
  </si>
  <si>
    <t>Padures iela 36</t>
  </si>
  <si>
    <t>01001192151</t>
  </si>
  <si>
    <t xml:space="preserve">        29 800.00</t>
  </si>
  <si>
    <t>Padures iela 32</t>
  </si>
  <si>
    <t>01001192152</t>
  </si>
  <si>
    <t>2016.08.08.</t>
  </si>
  <si>
    <t>Olektes iela 13</t>
  </si>
  <si>
    <t>01001192164</t>
  </si>
  <si>
    <t>- līdz jaunveidojamās Krūmiņsalas ielas, Valdlauču ielas un Olektes ielas izbūvei apgrūtināta piekļūšana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</si>
  <si>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2022.01.04.</t>
  </si>
  <si>
    <t xml:space="preserve">        19 790.00</t>
  </si>
  <si>
    <t>Olektes iela 3</t>
  </si>
  <si>
    <t>01001192169</t>
  </si>
  <si>
    <t>- līdz jaunveidojamās Krūmiņsalas ielas un Olektes ielas izbūvei apgrūtināta piekļūšana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</si>
  <si>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2023.04.19.</t>
  </si>
  <si>
    <t xml:space="preserve">        42 000.00</t>
  </si>
  <si>
    <t>Olektes iela 1</t>
  </si>
  <si>
    <t>01001192170</t>
  </si>
  <si>
    <t>- ekspluatācijas aizsargjoslas teritorija ap ūdensvadu, kas atrodas līdz 2 metru dziļumam 0,0385 ha un 0,0021 ha
- līdz jaunveidojamās Krūmiņsalas ielas un Olektes ielas izbūvei apgrūtināta piekļūšana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</si>
  <si>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 xml:space="preserve">        53 700.00</t>
  </si>
  <si>
    <t xml:space="preserve">Padures iela 45
   </t>
  </si>
  <si>
    <t>01001192185</t>
  </si>
  <si>
    <t>- ekspluatācijas aizsargjoslas teritorija ap ūdensvadu, kas atrodas līdz 2 metru dziļumam 0,0014 ha</t>
  </si>
  <si>
    <t>2023.07.18.</t>
  </si>
  <si>
    <t xml:space="preserve">        31 100.00</t>
  </si>
  <si>
    <t>Padures iela 43</t>
  </si>
  <si>
    <t>01001192188</t>
  </si>
  <si>
    <t xml:space="preserve">        26 400.00</t>
  </si>
  <si>
    <t>Mangaļsala</t>
  </si>
  <si>
    <t>Mangaļsalas iela 5B</t>
  </si>
  <si>
    <t>01001200765</t>
  </si>
  <si>
    <t>- Baltijas jūras līča 5km saimnieciskās darbības ierobežošanas teritorija 0,1770 ha
- vides un dabas aizsardzības aizsargjoslas teritorija ap kultūras pieminekli (Daugavas grīvas fortifikācijas būvju komplekss) pilsētās 0,1573 ha
- ekspluatācijas aizsargjosla gar elektrisko tīklu kabeļu līniju 0,0076 ha  un 0,0083 ha
- meža zeme 0,1415 ha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</si>
  <si>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2018.01.12.</t>
  </si>
  <si>
    <t xml:space="preserve">        16 200.00</t>
  </si>
  <si>
    <t>Traleru iela 1E</t>
  </si>
  <si>
    <t>01001200766</t>
  </si>
  <si>
    <t>- Baltijas jūras līča 5km saimnieciskās darbības ierobežošanas teritorija 0,1817 ha
- ekspluatācijas aizsargjoslas teritorija gar elektrisko tīklu kabeļu līniju 0,0112 ha un 0,0057 ha
- krūmāju platība 0,0957 ha
- piekļuves nodrošināšanai izbūvējams piebraucamais ceļš (sarkanajās līnijās) no Traleru ielas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</si>
  <si>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 xml:space="preserve">        21 100.00</t>
  </si>
  <si>
    <t>Traleru iela 1D</t>
  </si>
  <si>
    <t>01001200767</t>
  </si>
  <si>
    <t>-  Baltijas jūras līča 5 km saimnieciskās darbības ierobežošanas teritorija 0,0388 ha
- vides un dabas aizsardzības aizsargjoslas teritorija ap kultūras pieminekli (Daugavas grīvas krastu fortifikācijas komplekss) pilsētās 0,0098 ha
- vides un dabas resursu aizsardzības aizsargjoslas (aizsardzības zonas) teritorija ap kultūras pieminekli pilsētās 0,0298 ha
- meža zeme 0,0142 ha
- krūmāju platība 0,1866 ha
- piekļuves nodrošināšanai izbūvējams piebraucamais ceļš (sarkanajās līnijās) no Traleru ielas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</si>
  <si>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 xml:space="preserve">        37 300.00</t>
  </si>
  <si>
    <t>Traleru iela 1C</t>
  </si>
  <si>
    <t>01001200768</t>
  </si>
  <si>
    <t>- Baltijas jūras līča 5 km saimnieciskās darbības ierobežošanas teritorija 0,2480 ha
- apgrūtināta piekļūšana: izbūvējams piebraucamais ceļš (sarkanajās līnijās) no Traleru ielas
- applūstošas teritorijas risks 1 reizi 100 gados 0,0267 ha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</si>
  <si>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 xml:space="preserve">        24 800.00</t>
  </si>
  <si>
    <t>Traleru iela 1B</t>
  </si>
  <si>
    <t>01001200769</t>
  </si>
  <si>
    <t>- Baltijas jūras līča 5 km saimnieciskās darbības ierobežošanas teritorija 0,2882 ha
- piekļuves nodrošināšanai izbūvējams piebraucamais ceļš (sarkanajās līnijās) no Traleru ielas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</si>
  <si>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 xml:space="preserve">        31 000.00</t>
  </si>
  <si>
    <t>Traleru iela 3A</t>
  </si>
  <si>
    <t>01001200770</t>
  </si>
  <si>
    <t>- Baltijas jūras līča 5 km saimnieciskās darbības ierobežošanas teritorija 0,1723 ha
- ekspluatācijas aizsargjosla gar elektrisko tīklu kabeļu līniju 0,0082 ha un 0,0079 ha
- aizsargjoslas teritorija ap ūdensvadu, kas atrodas līdz 2m dziļumam 0,0109 ha
- krūmāju platība 0,0720 ha</t>
  </si>
  <si>
    <t xml:space="preserve">        20 800.00</t>
  </si>
  <si>
    <t>Šķirotava</t>
  </si>
  <si>
    <t>Rūdas iela 2</t>
  </si>
  <si>
    <t>01001210307</t>
  </si>
  <si>
    <t xml:space="preserve"> R </t>
  </si>
  <si>
    <t>- azsargjoslas teritorija gar ūdensvadu, kas atrodas līdz 2 m dziļumā 0,0123 ha
- aizsargjoslas teritorija ap elektrisko tīklu kabeļu līniju 0,0120 ha, 0,0044 ha un 0,0008 ha
- pagaidu koplietošanas ceļš līdz ielas izbūvei sarkanajās līnijās 0,0127 ha un 0,0159 ha
- meža platība 1,0685 ha un krūmāju platība 1,3251 ha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</si>
  <si>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 xml:space="preserve">      340 000.00</t>
  </si>
  <si>
    <t>Rājumsila iela 19</t>
  </si>
  <si>
    <t>01001210454</t>
  </si>
  <si>
    <t>- ekspluatācijas aizsargjoslas teritorija gar elektronisko sakaru tīklu gaisvadu līniju 0,0161 ha</t>
  </si>
  <si>
    <t>2018.06.04.</t>
  </si>
  <si>
    <t xml:space="preserve">        10 600.00</t>
  </si>
  <si>
    <t>Rājumsila iela 17</t>
  </si>
  <si>
    <t>01001210455</t>
  </si>
  <si>
    <t>- ekspluatācijas aizsargjoslas teritorija gar elektronisko sakaru tīklu gaisvadu līniju 0,0055 ha</t>
  </si>
  <si>
    <t>2019.01.03.</t>
  </si>
  <si>
    <t xml:space="preserve">        24 400.00</t>
  </si>
  <si>
    <t>Rājumsila iela 23</t>
  </si>
  <si>
    <t>01001210667</t>
  </si>
  <si>
    <t>- ekspluatācijas aizsargjoslas teritorija ap elektrisko tīklu gaisvadu līniju pilsētās un ciemos ar nominālo spriegumu līdz 20 kilovoltiem 0,0391 ha
- ekspluatācijas aizsargjoslas teritorija ap ūdensvadu, kas atrodas līdz 2 metru dziļumam 0,0305 ha
- līdz Rājumsila ielas izbūvei apgrūtināta piekļūšana</t>
  </si>
  <si>
    <t>2017.07.26.</t>
  </si>
  <si>
    <t xml:space="preserve">        63 300.00</t>
  </si>
  <si>
    <t>Rājumsila iela 15</t>
  </si>
  <si>
    <t>01001210668</t>
  </si>
  <si>
    <t>- ekspluatācijas aizsargjoslas teritorija ap elektrisko tīklu gaisvadu līniju pilsētās un ciemos ar nominālo spriegumu līdz 20 kilovoltiem - 0,0403 ha un 0,0280 ha
- līdz Rājumsila ielas izbūvei apgrūtināta piekļūšana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</si>
  <si>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 xml:space="preserve">        94 300.00</t>
  </si>
  <si>
    <t>Laukakmeņu iela 39</t>
  </si>
  <si>
    <t>01001210844</t>
  </si>
  <si>
    <t xml:space="preserve">- ekspluatācijas aizsargjoslas teritorija gar drenām un atklātiem grāvjiem 0,4183 ha
- drošības aizsargjoslas teritorija gar dzelzceļu, pa kuru pārvadā naftu, naftas produktus, bīstamas ķīmiskās vielas un produktus 0,167 ha
- ekspluatācijas aizsargjoslas teritorija gar pazemes elektronisko sakaru tīklu līniju un kabeļu kanalizāciju 0,0034 ha
- zemesgabals atrodas publiskās lietošanas dzelzceļa līnijas "Rail Baltica" trases lokālplānojuma teritorijā </t>
  </si>
  <si>
    <t>izbūvējamas teritorijas plānojumā paredzētās perspektīvās ielas (piekļūšanas nodrošināšanai);
iespējama īslaicīga noma sakņu dārzu uzturēšanai</t>
  </si>
  <si>
    <t xml:space="preserve">      189 600.00</t>
  </si>
  <si>
    <t>Laukakmeņu iela 43</t>
  </si>
  <si>
    <t>01001210846</t>
  </si>
  <si>
    <t>- drošības aizsargjoslas teritorija gar dzelzceļu, pa kuru pārvadā naftu, naftas produktus, bīstamas ķīmiskās vielas un produktus 0,1791 ha
- zemesgabals atrodas publiskās lietošanas dzelzceļa līnijas "Rail Baltica" trases lokālplānojuma teritorijā</t>
  </si>
  <si>
    <t xml:space="preserve">      149 000.00</t>
  </si>
  <si>
    <t>Laukakmeņu iela 42</t>
  </si>
  <si>
    <t>01001211010</t>
  </si>
  <si>
    <t>2021.04.23.</t>
  </si>
  <si>
    <t xml:space="preserve">        49 100.00</t>
  </si>
  <si>
    <t>Laukakmeņu iela 44</t>
  </si>
  <si>
    <t>01001211012</t>
  </si>
  <si>
    <t>- dabiskas ūdensteces vides un dabas resursu aizsardzības aizsargjoslas teritorija pilsētās un ciemos 0,2077 ha</t>
  </si>
  <si>
    <t xml:space="preserve">        49 000.00</t>
  </si>
  <si>
    <t>Laukakmeņu iela 46</t>
  </si>
  <si>
    <t>01001211013</t>
  </si>
  <si>
    <t>- dabiskas ūdensteces vides un dabas resursu aizsardzības aizsargjoslas teritorija pilsētās un ciemos 0,1838 ha</t>
  </si>
  <si>
    <t xml:space="preserve">        52 684.67</t>
  </si>
  <si>
    <t>Šķembu iela 21</t>
  </si>
  <si>
    <t>01001212586</t>
  </si>
  <si>
    <t>- dabiskas ūdensteces vides un dabas resursu aizsardzības aizsargjoslas teritorija pilsētās un ciemos 0,5460 ha
- līdz jaunveidojamās  Šķembu ielas izbūvei apgrūtināta piekļūšana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</si>
  <si>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atbrīvojams no zemesgabalā esošajām būvēm;
iespējama īslaicīga noma sakņu dārzu uzturēšanai</t>
  </si>
  <si>
    <t>2021.07.16.</t>
  </si>
  <si>
    <t xml:space="preserve">      102 100.00</t>
  </si>
  <si>
    <t>Šķembu iela 30</t>
  </si>
  <si>
    <t>01001212623</t>
  </si>
  <si>
    <t xml:space="preserve">- ierīkotas ūdensnotekas aizsargjoslas teritorija 0,2791 ha
- līdz jaunveidojamās Šķembu ielas izbūvei apgrūtināta piekļūšana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
- zemesgabals atrodas publiskās lietošanas dzelzceļa līnijas "Rail Baltica" trases lokālplānojuma teritorijā </t>
  </si>
  <si>
    <t xml:space="preserve"> atbrīvojams no patvaļīgi izvietotas(-ām) būves(-ēm)</t>
  </si>
  <si>
    <t xml:space="preserve">      148 600.00</t>
  </si>
  <si>
    <t>Silpureņu iela 17</t>
  </si>
  <si>
    <t>01001212624</t>
  </si>
  <si>
    <t>- meža zeme 0,0200 ha
- līdz jaunveidojamās Nātru ielas un Silpureņu ielas izbūvei apgrūtināta piekļūšana</t>
  </si>
  <si>
    <t>2017.10.05.</t>
  </si>
  <si>
    <t xml:space="preserve">          6 790.00</t>
  </si>
  <si>
    <t>Rājumsila iela 21B</t>
  </si>
  <si>
    <t>01001212899</t>
  </si>
  <si>
    <t xml:space="preserve">- ekspluatācijas aizsargjoslas teritorija ap elektrisko tīklu gaisvadu līniju pilsētās un ciemos ar nominālo spriegumu līdz 20 kilovoltiem 0,0177 ha
- līdz jaunveidojamās Rājumsila ielas un piebraucamā ceļa (sarkanajās līnijās) izbūvei apgrūtināta piekļūšana </t>
  </si>
  <si>
    <t xml:space="preserve">        24 500.00</t>
  </si>
  <si>
    <t xml:space="preserve">Rājumsila iela 21C
 </t>
  </si>
  <si>
    <t>01001212900</t>
  </si>
  <si>
    <t xml:space="preserve">- ekspluatācijas aizsargjoslas teritorija ap elektrisko tīklu gaisvadu līniju pilsētās un ciemos ar nominālo spriegumu līdz 20 kilovoltiem 0.0083 ha
- līdz jaunveidojamās Rājumsila ielas un piebraucamā ceļa (sarkanajās līnijās) izbūvei apgrūtināta piekļūšana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 </t>
  </si>
  <si>
    <t xml:space="preserve">        29 600.00</t>
  </si>
  <si>
    <t>Pļavnieki</t>
  </si>
  <si>
    <t>Pļavnieku iela 3A</t>
  </si>
  <si>
    <t>01001212946</t>
  </si>
  <si>
    <t>- aizsargjoslas teritorija gar pazemes elektronisko sakaru tīklu līnijām un kabeļu kanalizāciju
- ekspluatācijas aizsargjoslas teritorija gar pazemes siltumvadu, siltumapgādes iekārtu un būvi 0,0333 ha
- aizsargjoslas teritorija gar ūdensvadu</t>
  </si>
  <si>
    <t xml:space="preserve">        82 800.00</t>
  </si>
  <si>
    <t>Silpureņu iela 19</t>
  </si>
  <si>
    <t>01001214041</t>
  </si>
  <si>
    <t>- līdz jaunveidojamās Nātru ielas un Silpureņu ielas izbūvei apgrūtināta piekļūšana</t>
  </si>
  <si>
    <t xml:space="preserve">          6 370.00</t>
  </si>
  <si>
    <t>Silpureņu iela 18</t>
  </si>
  <si>
    <t>01001214042</t>
  </si>
  <si>
    <t>- aizsargjoslas teritorija ap elektrisko tīklu gaisvadu līnijām pilsētās un ciemos 0,0112 ha
- līdz jaunveidojamās Nātru ielas un Silpureņu ielas izbūvei apgrūtināta piekļūšana</t>
  </si>
  <si>
    <t xml:space="preserve">          6 670.00</t>
  </si>
  <si>
    <t>Nātru iela 4</t>
  </si>
  <si>
    <t>01001214044</t>
  </si>
  <si>
    <t>- aizsargjoslas teritorija gar elektrisko tīklu gaisvadu līniju 0,0145 ha     
- līdz jaunveidojamās Nātru ielas izbūvei apgrūtināta piekļūšana</t>
  </si>
  <si>
    <t xml:space="preserve">          7 510.00</t>
  </si>
  <si>
    <t>Ceļteku iela 1</t>
  </si>
  <si>
    <t>01001214045</t>
  </si>
  <si>
    <t>- līdz jaunveidojamās Ceļteku ielas izbūvei apgrūtināta piekļūšana</t>
  </si>
  <si>
    <t xml:space="preserve">          7 830.00</t>
  </si>
  <si>
    <t>Radžu iela 3</t>
  </si>
  <si>
    <t>01001214110</t>
  </si>
  <si>
    <t xml:space="preserve">        66 100.00</t>
  </si>
  <si>
    <t>Šķembu iela 6</t>
  </si>
  <si>
    <t>01001214114</t>
  </si>
  <si>
    <t>- ekspluatācijas aizsargjoslas teritorija ap elektrisko tīklu gaisvadu līniju pilsētās un ciemos ar nominālo spriegumu līdz 20 kilovoltiem 0,0995 ha
- koplietošanas ceļš 0,0460 ha
- līdz jaunveidojamās Šķembu ielas izbūvei apgrūtināta piekļūšana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</si>
  <si>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2018.03.26.</t>
  </si>
  <si>
    <t xml:space="preserve">        93 100.00</t>
  </si>
  <si>
    <t>Laukakmeņu iela 47</t>
  </si>
  <si>
    <t>01001214171</t>
  </si>
  <si>
    <t xml:space="preserve">- ekspluatācijas aizsargjoslas teritorija gar drenām un atklātiem grāvjiem 0,0960 ha
- drošības aizsargjoslas teritorija gar dzelzceļu, pa kuru pārvadā naftu, naftas produktus, bīstamas ķīmiskās vielas un produktus 0,2040 ha
- zemesgabals atrodas publiskās lietošanas dzelzceļa līnijas "Rail Baltica" trases lokālplānojuma teritorijā </t>
  </si>
  <si>
    <t xml:space="preserve">      145 000.00</t>
  </si>
  <si>
    <t>Laukakmeņu iela 49</t>
  </si>
  <si>
    <t>01001214172</t>
  </si>
  <si>
    <t>- drošības aizsargjoslas teritorija gar dzelzceļu, pa kuru pārvadā naftu, naftas produktus, bīstamas ķīmiskās vielas un produktus 0,1007 ha
- zemesgabals atrodas publiskās lietošanas dzelzceļa līnijas "Rail Baltica" trases lokālplānojuma teritorijā</t>
  </si>
  <si>
    <t xml:space="preserve">      148 000.00</t>
  </si>
  <si>
    <t>Šķembu iela 29</t>
  </si>
  <si>
    <t>01001214173</t>
  </si>
  <si>
    <t xml:space="preserve">- līdz jaunveidojamās Sēlijas ielas un Šķembu ielas izbūvei apgrūtināta piekļūšana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
- zemesgabals atrodas publiskās lietošanas dzelzceļa līnijas "Rail Baltica" trases lokālplānojuma teritorijā </t>
  </si>
  <si>
    <t xml:space="preserve">        90 782.07</t>
  </si>
  <si>
    <t>Šķembu iela 26</t>
  </si>
  <si>
    <t>01001214174</t>
  </si>
  <si>
    <t>- ierīkotas ūdensnotekas aizsargjoslas teritorija 0,1547 ha
- līdz jaunveidojamās Laukakmeņu ielas, Šķembu ielas, Radžu ielas u.c. ielu izbūvei apgrūtināta piekļūšana
- nepieciešama teritorijas inženiertehniskā sagatavošana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</si>
  <si>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 xml:space="preserve">      105 000.00</t>
  </si>
  <si>
    <t>Brekši</t>
  </si>
  <si>
    <t>Biķernieku iela 260</t>
  </si>
  <si>
    <t>01001232056</t>
  </si>
  <si>
    <t>- ekspluatācijas aizsargjoslas teritorija gar elektronisko sakaru tīklu gaisvadu līniju
- aizsargjoslas teritorija gar elektrisko tīklu gaisvadu līniju ārpus pilsētām un ciemiem, kā arī pilsētu lauku teritorijās līniju 0,0006 ha
- piebraucamā ceļa daļa
- līdz jaunveidojamās ielas izbūvei apgrūtināta piekļūšana</t>
  </si>
  <si>
    <t>2017.07.27.</t>
  </si>
  <si>
    <t>Rumbula</t>
  </si>
  <si>
    <t>Čuibes iela 29</t>
  </si>
  <si>
    <t>01001250289</t>
  </si>
  <si>
    <t xml:space="preserve">- Daugavas HES avārijas riska applūšanas zona
- līdz jaunveidojamās Čuibes ielas un Rumbas ielas izbūvei apgrūtināta piekļūšana </t>
  </si>
  <si>
    <t>iespējama īslaicīga noma sakņu dārzu uzturēšanai</t>
  </si>
  <si>
    <t>2018.05.22.</t>
  </si>
  <si>
    <t xml:space="preserve">      508 400.00</t>
  </si>
  <si>
    <t>Strengu iela 3</t>
  </si>
  <si>
    <t>01001250293</t>
  </si>
  <si>
    <t xml:space="preserve">        103 100.00</t>
  </si>
  <si>
    <t>Vējstūru iela 2</t>
  </si>
  <si>
    <t>01001250603</t>
  </si>
  <si>
    <t>- ekspluatācijas aizsargjoslas teritorija gar elektrisko tīklu kabeļu līniju 0,0085 ha;
- ekspluatācijas aizsargjoslas teritorija gar elektronisko sakaru tīklu gaisvadu līniju 0,0188 ha;
- Daugavas HES avārijas riska applūšanas zona ~0,1197 ha
- līdz jaunveidojamās Vējstūru ielas izbūvei apgrūtināta piekļūšana</t>
  </si>
  <si>
    <t>2020.05.22.</t>
  </si>
  <si>
    <t xml:space="preserve">        41 500.00</t>
  </si>
  <si>
    <t>Vējstūru iela 4</t>
  </si>
  <si>
    <t>01001250605</t>
  </si>
  <si>
    <t>- ekspluatācijas aizsargjosla gar elektronisko sakaru tīklu gaisvada līniju 0,0071 ha
- Daugavas HES avārijas riska applūšanas zona ~0,2420 ha
- līdz jaunveidojamās Vējstūru ielas izbūvei apgrūtināta piekļūšana
- zemesgabalā aug koki, līdz ar to īpašniekam ir saistoši Ministru kabineta 02.05.2012. noteikumi Nr. 309 “Noteikumi par koku ciršanu ārpus meža” un Rīgas domes 15.01.2013. saistošie noteikumi Nr. 204 “Rīgas pilsētas apstādījumu uzturēšanas un aizsardzības saistošie noteikumi”</t>
  </si>
  <si>
    <t>2018.04.10.</t>
  </si>
  <si>
    <t xml:space="preserve">        87 600.00</t>
  </si>
  <si>
    <t>Atbalss iela 15</t>
  </si>
  <si>
    <t>01001250609</t>
  </si>
  <si>
    <t>- Daugavas HES avārijas riska applūšanas zona 1,0779 ha</t>
  </si>
  <si>
    <t xml:space="preserve">      257 500.00</t>
  </si>
  <si>
    <t>Lidlauka iela 29</t>
  </si>
  <si>
    <t>01001250611</t>
  </si>
  <si>
    <t>- Daugavas HES avārijas riska applūšanas zona 5,9585 ha</t>
  </si>
  <si>
    <t xml:space="preserve">      825 700.00</t>
  </si>
  <si>
    <t>Buļļi</t>
  </si>
  <si>
    <t>Dzintara iela 58B</t>
  </si>
  <si>
    <t>01001080326</t>
  </si>
  <si>
    <t xml:space="preserve"> J</t>
  </si>
  <si>
    <t>2025.08.29.</t>
  </si>
  <si>
    <t xml:space="preserve">      46 977.00</t>
  </si>
  <si>
    <t>Dzintara iela 58A</t>
  </si>
  <si>
    <t>01001080327</t>
  </si>
  <si>
    <t xml:space="preserve">      47 945.00</t>
  </si>
  <si>
    <t>Dīkstu iela 5A</t>
  </si>
  <si>
    <t>01001080328</t>
  </si>
  <si>
    <t xml:space="preserve">      44 614.00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</si>
</sst>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_-[$€-426]\ * #,##0.00_-;\-[$€-426]\ * #,##0.00_-;_-[$€-426]\ * &quot;-&quot;??_-;_-@_-"/>
  </numFmts>
  <fonts count="7">
    <font>
      <sz val="11"/>
      <color theme="1"/>
      <name val="Calibri"/>
      <family val="2"/>
      <charset val="186"/>
      <scheme val="minor"/>
    </font>
    <font>
      <b/>
      <i/>
      <sz val="14"/>
      <color theme="1"/>
      <name val="Calibri"/>
      <family val="2"/>
      <charset val="186"/>
      <scheme val="minor"/>
    </font>
    <font>
      <b/>
      <i/>
      <sz val="12"/>
      <name val="Calibri"/>
      <family val="2"/>
      <charset val="186"/>
      <scheme val="minor"/>
    </font>
    <font>
      <i/>
      <sz val="12"/>
      <name val="Calibri"/>
      <family val="2"/>
      <charset val="186"/>
      <scheme val="minor"/>
    </font>
    <font>
      <i/>
      <sz val="12"/>
      <name val="Calibri"/>
      <family val="2"/>
      <charset val="186"/>
    </font>
    <font>
      <i/>
      <strike/>
      <sz val="12"/>
      <name val="Calibri"/>
      <family val="2"/>
      <charset val="186"/>
    </font>
    <font>
      <sz val="12"/>
      <name val="Calibri"/>
      <family val="2"/>
      <charset val="186"/>
    </font>
  </fonts>
  <fills count="3">
    <fill>
      <patternFill patternType="none"/>
    </fill>
    <fill>
      <patternFill patternType="gray125"/>
    </fill>
    <fill>
      <patternFill patternType="solid">
        <fgColor rgb="FFCCCC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35">
    <xf numFmtId="0" fontId="0" fillId="0" borderId="0" xfId="0"/>
    <xf numFmtId="1" fontId="3" fillId="0" borderId="1" xfId="0" applyNumberFormat="1" applyFont="1" applyBorder="1" applyAlignment="1">
      <alignment horizontal="right" vertical="top" wrapText="1"/>
    </xf>
    <xf numFmtId="49" fontId="3" fillId="0" borderId="1" xfId="0" applyNumberFormat="1" applyFont="1" applyBorder="1" applyAlignment="1">
      <alignment horizontal="center" vertical="top" wrapText="1"/>
    </xf>
    <xf numFmtId="20" fontId="3" fillId="0" borderId="1" xfId="0" applyNumberFormat="1" applyFont="1" applyBorder="1" applyAlignment="1">
      <alignment horizontal="center" vertical="top" wrapText="1"/>
    </xf>
    <xf numFmtId="1" fontId="3" fillId="0" borderId="1" xfId="0" applyNumberFormat="1" applyFont="1" applyBorder="1" applyAlignment="1" applyProtection="1">
      <alignment vertical="top" wrapText="1"/>
      <protection locked="0"/>
    </xf>
    <xf numFmtId="164" fontId="3" fillId="0" borderId="1" xfId="0" applyNumberFormat="1" applyFont="1" applyBorder="1" applyAlignment="1">
      <alignment horizontal="center" vertical="top" wrapText="1"/>
    </xf>
    <xf numFmtId="43" fontId="3" fillId="0" borderId="1" xfId="0" applyNumberFormat="1" applyFont="1" applyBorder="1" applyAlignment="1">
      <alignment horizontal="right" vertical="top" wrapText="1"/>
    </xf>
    <xf numFmtId="49" fontId="3" fillId="0" borderId="1" xfId="0" quotePrefix="1" applyNumberFormat="1" applyFont="1" applyBorder="1" applyAlignment="1">
      <alignment horizontal="left" vertical="top" wrapText="1"/>
    </xf>
    <xf numFmtId="3" fontId="3" fillId="0" borderId="1" xfId="0" applyNumberFormat="1" applyFont="1" applyBorder="1" applyAlignment="1" applyProtection="1">
      <alignment vertical="top" wrapText="1"/>
      <protection locked="0"/>
    </xf>
    <xf numFmtId="49" fontId="3" fillId="0" borderId="1" xfId="0" quotePrefix="1" applyNumberFormat="1" applyFont="1" applyBorder="1" applyAlignment="1">
      <alignment vertical="top"/>
    </xf>
    <xf numFmtId="20" fontId="3" fillId="0" borderId="1" xfId="0" applyNumberFormat="1" applyFont="1" applyBorder="1" applyAlignment="1" applyProtection="1">
      <alignment horizontal="center" vertical="top" wrapText="1"/>
      <protection locked="0"/>
    </xf>
    <xf numFmtId="43" fontId="3" fillId="0" borderId="1" xfId="0" applyNumberFormat="1" applyFont="1" applyBorder="1" applyAlignment="1" applyProtection="1">
      <alignment horizontal="right" vertical="top" wrapText="1"/>
      <protection locked="0"/>
    </xf>
    <xf numFmtId="0" fontId="0" fillId="0" borderId="0" xfId="0" applyAlignment="1">
      <alignment horizontal="center" vertical="top"/>
    </xf>
    <xf numFmtId="0" fontId="4" fillId="0" borderId="3" xfId="0" applyFont="1" applyBorder="1" applyAlignment="1">
      <alignment horizontal="left" vertical="top" wrapText="1"/>
    </xf>
    <xf numFmtId="3" fontId="4" fillId="0" borderId="3" xfId="0" applyNumberFormat="1" applyFont="1" applyBorder="1" applyAlignment="1">
      <alignment horizontal="left" vertical="top"/>
    </xf>
    <xf numFmtId="0" fontId="4" fillId="0" borderId="3" xfId="0" applyFont="1" applyBorder="1" applyAlignment="1">
      <alignment horizontal="center" vertical="top" wrapText="1"/>
    </xf>
    <xf numFmtId="0" fontId="4" fillId="0" borderId="3" xfId="0" quotePrefix="1" applyFont="1" applyBorder="1" applyAlignment="1">
      <alignment horizontal="left" vertical="top" wrapText="1"/>
    </xf>
    <xf numFmtId="3" fontId="4" fillId="0" borderId="3" xfId="0" applyNumberFormat="1" applyFont="1" applyBorder="1" applyAlignment="1">
      <alignment horizontal="left" vertical="top" wrapText="1"/>
    </xf>
    <xf numFmtId="0" fontId="4" fillId="0" borderId="3" xfId="0" applyFont="1" applyBorder="1" applyAlignment="1">
      <alignment horizontal="left" vertical="top"/>
    </xf>
    <xf numFmtId="0" fontId="5" fillId="0" borderId="3" xfId="0" applyFont="1" applyBorder="1" applyAlignment="1">
      <alignment horizontal="left" vertical="top" wrapText="1"/>
    </xf>
    <xf numFmtId="0" fontId="6" fillId="0" borderId="3" xfId="0" quotePrefix="1" applyFont="1" applyBorder="1" applyAlignment="1">
      <alignment horizontal="left" vertical="top" wrapText="1"/>
    </xf>
    <xf numFmtId="14" fontId="4" fillId="0" borderId="3" xfId="0" applyNumberFormat="1" applyFont="1" applyBorder="1" applyAlignment="1">
      <alignment horizontal="left" vertical="top" wrapText="1"/>
    </xf>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top" wrapText="1"/>
    </xf>
    <xf numFmtId="43" fontId="2" fillId="2" borderId="4" xfId="0" applyNumberFormat="1" applyFont="1" applyFill="1" applyBorder="1" applyAlignment="1">
      <alignment horizontal="center" vertical="center" wrapText="1"/>
    </xf>
    <xf numFmtId="49" fontId="3" fillId="0" borderId="2" xfId="0" quotePrefix="1" applyNumberFormat="1" applyFont="1" applyBorder="1" applyAlignment="1">
      <alignment horizontal="left" vertical="top" wrapText="1"/>
    </xf>
    <xf numFmtId="43" fontId="3" fillId="0" borderId="0" xfId="0" applyNumberFormat="1" applyFont="1" applyAlignment="1">
      <alignment horizontal="right" vertical="top" wrapText="1"/>
    </xf>
    <xf numFmtId="43" fontId="3" fillId="0" borderId="0" xfId="0" applyNumberFormat="1" applyFont="1" applyAlignment="1">
      <alignment horizontal="left" vertical="top" wrapText="1"/>
    </xf>
    <xf numFmtId="49" fontId="4" fillId="0" borderId="3" xfId="0" quotePrefix="1" applyNumberFormat="1" applyFont="1" applyBorder="1" applyAlignment="1">
      <alignment horizontal="left" vertical="top" wrapText="1"/>
    </xf>
    <xf numFmtId="20" fontId="3" fillId="0" borderId="2" xfId="0" applyNumberFormat="1" applyFont="1" applyBorder="1" applyAlignment="1">
      <alignment horizontal="left" vertical="top" wrapText="1"/>
    </xf>
    <xf numFmtId="1" fontId="3" fillId="0" borderId="2" xfId="0" applyNumberFormat="1" applyFont="1" applyBorder="1" applyAlignment="1">
      <alignment horizontal="left" vertical="top" wrapText="1"/>
    </xf>
    <xf numFmtId="0" fontId="1" fillId="0" borderId="6" xfId="0" applyFont="1" applyBorder="1" applyAlignment="1">
      <alignment horizontal="center" vertical="top" wrapText="1"/>
    </xf>
  </cellXfs>
  <cellStyles count="1">
    <cellStyle name="Normal" xfId="0" builtinId="0"/>
  </cellStyles>
  <dxfs count="0"/>
  <tableStyles count="1" defaultTableStyle="TableStyleMedium2" defaultPivotStyle="PivotStyleLight16">
    <tableStyle name="Invisible" pivot="0" table="0" count="0" xr9:uid="{06C2AF43-866F-4B64-9DD7-27D039AC12E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39284-F7EA-48ED-9B7D-CB7763541BCF}">
  <dimension ref="A1:N154"/>
  <sheetViews>
    <sheetView tabSelected="1" workbookViewId="0">
      <pane ySplit="2" topLeftCell="D65" activePane="bottomLeft" state="frozen"/>
      <selection pane="bottomLeft" activeCell="A66" sqref="A66:XFD66"/>
    </sheetView>
  </sheetViews>
  <sheetFormatPr defaultRowHeight="15"/>
  <cols>
    <col min="1" max="1" width="7.85546875" customWidth="1"/>
    <col min="2" max="2" width="18" bestFit="1" customWidth="1"/>
    <col min="3" max="3" width="15.28515625" customWidth="1"/>
    <col min="4" max="5" width="18.28515625" customWidth="1"/>
    <col min="6" max="6" width="9" customWidth="1"/>
    <col min="7" max="7" width="14.42578125" style="12" customWidth="1"/>
    <col min="8" max="8" width="66.42578125" customWidth="1"/>
    <col min="9" max="9" width="27.5703125" customWidth="1"/>
    <col min="10" max="10" width="15.7109375" customWidth="1"/>
    <col min="11" max="11" width="16.140625" customWidth="1"/>
    <col min="13" max="13" width="14.140625" customWidth="1"/>
    <col min="14" max="14" width="13.5703125" customWidth="1"/>
  </cols>
  <sheetData>
    <row r="1" spans="1:11" ht="15" customHeight="1">
      <c r="A1" s="34" t="s">
        <v>0</v>
      </c>
      <c r="B1" s="34"/>
      <c r="C1" s="34"/>
      <c r="D1" s="34"/>
      <c r="E1" s="34"/>
      <c r="F1" s="34"/>
      <c r="G1" s="34"/>
      <c r="H1" s="34"/>
      <c r="I1" s="34"/>
      <c r="J1" s="34"/>
      <c r="K1" s="34"/>
    </row>
    <row r="2" spans="1:11" ht="47.25">
      <c r="A2" s="22" t="s">
        <v>1</v>
      </c>
      <c r="B2" s="23" t="s">
        <v>2</v>
      </c>
      <c r="C2" s="24" t="s">
        <v>3</v>
      </c>
      <c r="D2" s="24" t="s">
        <v>4</v>
      </c>
      <c r="E2" s="23" t="s">
        <v>5</v>
      </c>
      <c r="F2" s="25" t="s">
        <v>6</v>
      </c>
      <c r="G2" s="26" t="s">
        <v>7</v>
      </c>
      <c r="H2" s="23" t="s">
        <v>8</v>
      </c>
      <c r="I2" s="23" t="s">
        <v>9</v>
      </c>
      <c r="J2" s="24" t="s">
        <v>10</v>
      </c>
      <c r="K2" s="27" t="s">
        <v>11</v>
      </c>
    </row>
    <row r="3" spans="1:11" ht="177.75" customHeight="1">
      <c r="A3" s="13">
        <v>1</v>
      </c>
      <c r="B3" s="13" t="s">
        <v>12</v>
      </c>
      <c r="C3" s="13" t="s">
        <v>13</v>
      </c>
      <c r="D3" s="13" t="s">
        <v>14</v>
      </c>
      <c r="E3" s="13" t="s">
        <v>15</v>
      </c>
      <c r="F3" s="14">
        <v>2547</v>
      </c>
      <c r="G3" s="15" t="s">
        <v>16</v>
      </c>
      <c r="H3" s="16" t="s">
        <v>17</v>
      </c>
      <c r="I3" s="13" t="s">
        <v>18</v>
      </c>
      <c r="J3" s="13" t="s">
        <v>19</v>
      </c>
      <c r="K3" s="13" t="s">
        <v>20</v>
      </c>
    </row>
    <row r="4" spans="1:11" ht="47.25">
      <c r="A4" s="13">
        <f>A3+1</f>
        <v>2</v>
      </c>
      <c r="B4" s="13" t="s">
        <v>21</v>
      </c>
      <c r="C4" s="13" t="s">
        <v>22</v>
      </c>
      <c r="D4" s="13" t="s">
        <v>23</v>
      </c>
      <c r="E4" s="13" t="s">
        <v>24</v>
      </c>
      <c r="F4" s="17">
        <v>3793</v>
      </c>
      <c r="G4" s="15" t="s">
        <v>25</v>
      </c>
      <c r="H4" s="16" t="s">
        <v>26</v>
      </c>
      <c r="I4" s="13" t="s">
        <v>18</v>
      </c>
      <c r="J4" s="13" t="s">
        <v>27</v>
      </c>
      <c r="K4" s="13" t="s">
        <v>28</v>
      </c>
    </row>
    <row r="5" spans="1:11" ht="78.75">
      <c r="A5" s="13">
        <f>A4+1</f>
        <v>3</v>
      </c>
      <c r="B5" s="13" t="s">
        <v>21</v>
      </c>
      <c r="C5" s="13" t="s">
        <v>29</v>
      </c>
      <c r="D5" s="13" t="s">
        <v>30</v>
      </c>
      <c r="E5" s="13" t="s">
        <v>31</v>
      </c>
      <c r="F5" s="13">
        <v>778</v>
      </c>
      <c r="G5" s="15" t="s">
        <v>32</v>
      </c>
      <c r="H5" s="16" t="s">
        <v>33</v>
      </c>
      <c r="I5" s="13" t="s">
        <v>18</v>
      </c>
      <c r="J5" s="13" t="s">
        <v>34</v>
      </c>
      <c r="K5" s="13" t="s">
        <v>35</v>
      </c>
    </row>
    <row r="6" spans="1:11" ht="126">
      <c r="A6" s="13">
        <f t="shared" ref="A6:A69" si="0">A5+1</f>
        <v>4</v>
      </c>
      <c r="B6" s="13" t="s">
        <v>21</v>
      </c>
      <c r="C6" s="13" t="s">
        <v>29</v>
      </c>
      <c r="D6" s="13" t="s">
        <v>36</v>
      </c>
      <c r="E6" s="13" t="s">
        <v>37</v>
      </c>
      <c r="F6" s="17">
        <v>1740</v>
      </c>
      <c r="G6" s="15" t="s">
        <v>32</v>
      </c>
      <c r="H6" s="16" t="s">
        <v>38</v>
      </c>
      <c r="I6" s="13" t="s">
        <v>18</v>
      </c>
      <c r="J6" s="13" t="s">
        <v>39</v>
      </c>
      <c r="K6" s="13" t="s">
        <v>40</v>
      </c>
    </row>
    <row r="7" spans="1:11" ht="110.25">
      <c r="A7" s="13">
        <f t="shared" si="0"/>
        <v>5</v>
      </c>
      <c r="B7" s="13" t="s">
        <v>21</v>
      </c>
      <c r="C7" s="13" t="s">
        <v>29</v>
      </c>
      <c r="D7" s="13" t="s">
        <v>41</v>
      </c>
      <c r="E7" s="13" t="s">
        <v>42</v>
      </c>
      <c r="F7" s="18">
        <v>570</v>
      </c>
      <c r="G7" s="15" t="s">
        <v>43</v>
      </c>
      <c r="H7" s="16" t="s">
        <v>44</v>
      </c>
      <c r="I7" s="13" t="s">
        <v>45</v>
      </c>
      <c r="J7" s="13" t="s">
        <v>46</v>
      </c>
      <c r="K7" s="13" t="s">
        <v>47</v>
      </c>
    </row>
    <row r="8" spans="1:11" ht="78.75">
      <c r="A8" s="13">
        <f t="shared" si="0"/>
        <v>6</v>
      </c>
      <c r="B8" s="13" t="s">
        <v>48</v>
      </c>
      <c r="C8" s="13" t="s">
        <v>49</v>
      </c>
      <c r="D8" s="13" t="s">
        <v>50</v>
      </c>
      <c r="E8" s="13" t="s">
        <v>51</v>
      </c>
      <c r="F8" s="13">
        <v>921</v>
      </c>
      <c r="G8" s="15" t="s">
        <v>52</v>
      </c>
      <c r="H8" s="16" t="s">
        <v>53</v>
      </c>
      <c r="I8" s="13" t="s">
        <v>18</v>
      </c>
      <c r="J8" s="13" t="s">
        <v>54</v>
      </c>
      <c r="K8" s="13" t="s">
        <v>55</v>
      </c>
    </row>
    <row r="9" spans="1:11" ht="204.75">
      <c r="A9" s="13">
        <f t="shared" si="0"/>
        <v>7</v>
      </c>
      <c r="B9" s="13" t="s">
        <v>48</v>
      </c>
      <c r="C9" s="13" t="s">
        <v>56</v>
      </c>
      <c r="D9" s="13" t="s">
        <v>57</v>
      </c>
      <c r="E9" s="13" t="s">
        <v>58</v>
      </c>
      <c r="F9" s="17">
        <v>1155</v>
      </c>
      <c r="G9" s="15" t="s">
        <v>59</v>
      </c>
      <c r="H9" s="16" t="s">
        <v>60</v>
      </c>
      <c r="I9" s="13" t="s">
        <v>18</v>
      </c>
      <c r="J9" s="13" t="s">
        <v>61</v>
      </c>
      <c r="K9" s="13" t="s">
        <v>62</v>
      </c>
    </row>
    <row r="10" spans="1:11" ht="157.5">
      <c r="A10" s="13">
        <f t="shared" si="0"/>
        <v>8</v>
      </c>
      <c r="B10" s="13" t="s">
        <v>48</v>
      </c>
      <c r="C10" s="13" t="s">
        <v>63</v>
      </c>
      <c r="D10" s="13" t="s">
        <v>64</v>
      </c>
      <c r="E10" s="13" t="s">
        <v>65</v>
      </c>
      <c r="F10" s="17">
        <v>1159</v>
      </c>
      <c r="G10" s="15" t="s">
        <v>66</v>
      </c>
      <c r="H10" s="16" t="s">
        <v>67</v>
      </c>
      <c r="I10" s="13" t="s">
        <v>18</v>
      </c>
      <c r="J10" s="13" t="s">
        <v>68</v>
      </c>
      <c r="K10" s="13" t="s">
        <v>69</v>
      </c>
    </row>
    <row r="11" spans="1:11" ht="63">
      <c r="A11" s="13">
        <f t="shared" si="0"/>
        <v>9</v>
      </c>
      <c r="B11" s="13" t="s">
        <v>70</v>
      </c>
      <c r="C11" s="13" t="s">
        <v>71</v>
      </c>
      <c r="D11" s="13" t="s">
        <v>72</v>
      </c>
      <c r="E11" s="13" t="s">
        <v>73</v>
      </c>
      <c r="F11" s="17">
        <v>1007</v>
      </c>
      <c r="G11" s="15" t="s">
        <v>74</v>
      </c>
      <c r="H11" s="16" t="s">
        <v>75</v>
      </c>
      <c r="I11" s="13" t="s">
        <v>18</v>
      </c>
      <c r="J11" s="13" t="s">
        <v>76</v>
      </c>
      <c r="K11" s="13" t="s">
        <v>77</v>
      </c>
    </row>
    <row r="12" spans="1:11" ht="47.25">
      <c r="A12" s="13">
        <f t="shared" si="0"/>
        <v>10</v>
      </c>
      <c r="B12" s="13" t="s">
        <v>70</v>
      </c>
      <c r="C12" s="13" t="s">
        <v>78</v>
      </c>
      <c r="D12" s="13" t="s">
        <v>79</v>
      </c>
      <c r="E12" s="13" t="s">
        <v>80</v>
      </c>
      <c r="F12" s="17">
        <v>1600</v>
      </c>
      <c r="G12" s="15" t="s">
        <v>81</v>
      </c>
      <c r="H12" s="16" t="s">
        <v>82</v>
      </c>
      <c r="I12" s="13" t="s">
        <v>18</v>
      </c>
      <c r="J12" s="13" t="s">
        <v>83</v>
      </c>
      <c r="K12" s="13" t="s">
        <v>84</v>
      </c>
    </row>
    <row r="13" spans="1:11" ht="47.25">
      <c r="A13" s="13">
        <f t="shared" si="0"/>
        <v>11</v>
      </c>
      <c r="B13" s="13" t="s">
        <v>70</v>
      </c>
      <c r="C13" s="13" t="s">
        <v>78</v>
      </c>
      <c r="D13" s="13" t="s">
        <v>85</v>
      </c>
      <c r="E13" s="13" t="s">
        <v>86</v>
      </c>
      <c r="F13" s="17">
        <v>1900</v>
      </c>
      <c r="G13" s="15" t="s">
        <v>81</v>
      </c>
      <c r="H13" s="16" t="s">
        <v>87</v>
      </c>
      <c r="I13" s="13" t="s">
        <v>18</v>
      </c>
      <c r="J13" s="13" t="s">
        <v>88</v>
      </c>
      <c r="K13" s="13" t="s">
        <v>89</v>
      </c>
    </row>
    <row r="14" spans="1:11" ht="47.25">
      <c r="A14" s="13">
        <f t="shared" si="0"/>
        <v>12</v>
      </c>
      <c r="B14" s="13" t="s">
        <v>70</v>
      </c>
      <c r="C14" s="13" t="s">
        <v>78</v>
      </c>
      <c r="D14" s="13" t="s">
        <v>90</v>
      </c>
      <c r="E14" s="13" t="s">
        <v>91</v>
      </c>
      <c r="F14" s="17">
        <v>1500</v>
      </c>
      <c r="G14" s="15" t="s">
        <v>81</v>
      </c>
      <c r="H14" s="16" t="s">
        <v>92</v>
      </c>
      <c r="I14" s="13" t="s">
        <v>18</v>
      </c>
      <c r="J14" s="13" t="s">
        <v>93</v>
      </c>
      <c r="K14" s="13" t="s">
        <v>94</v>
      </c>
    </row>
    <row r="15" spans="1:11" ht="47.25">
      <c r="A15" s="13">
        <f t="shared" si="0"/>
        <v>13</v>
      </c>
      <c r="B15" s="13" t="s">
        <v>70</v>
      </c>
      <c r="C15" s="13" t="s">
        <v>78</v>
      </c>
      <c r="D15" s="13" t="s">
        <v>95</v>
      </c>
      <c r="E15" s="13" t="s">
        <v>96</v>
      </c>
      <c r="F15" s="17">
        <v>1600</v>
      </c>
      <c r="G15" s="15" t="s">
        <v>81</v>
      </c>
      <c r="H15" s="16" t="s">
        <v>97</v>
      </c>
      <c r="I15" s="13" t="s">
        <v>18</v>
      </c>
      <c r="J15" s="13" t="s">
        <v>88</v>
      </c>
      <c r="K15" s="13" t="s">
        <v>98</v>
      </c>
    </row>
    <row r="16" spans="1:11" ht="47.25">
      <c r="A16" s="13">
        <f t="shared" si="0"/>
        <v>14</v>
      </c>
      <c r="B16" s="13" t="s">
        <v>70</v>
      </c>
      <c r="C16" s="13" t="s">
        <v>78</v>
      </c>
      <c r="D16" s="13" t="s">
        <v>99</v>
      </c>
      <c r="E16" s="13" t="s">
        <v>100</v>
      </c>
      <c r="F16" s="17">
        <v>2000</v>
      </c>
      <c r="G16" s="15" t="s">
        <v>81</v>
      </c>
      <c r="H16" s="16" t="s">
        <v>101</v>
      </c>
      <c r="I16" s="13" t="s">
        <v>18</v>
      </c>
      <c r="J16" s="13" t="s">
        <v>88</v>
      </c>
      <c r="K16" s="13" t="s">
        <v>102</v>
      </c>
    </row>
    <row r="17" spans="1:11" ht="15.75">
      <c r="A17" s="13">
        <f t="shared" si="0"/>
        <v>15</v>
      </c>
      <c r="B17" s="13" t="s">
        <v>70</v>
      </c>
      <c r="C17" s="13" t="s">
        <v>78</v>
      </c>
      <c r="D17" s="13" t="s">
        <v>103</v>
      </c>
      <c r="E17" s="13" t="s">
        <v>104</v>
      </c>
      <c r="F17" s="17">
        <v>2330</v>
      </c>
      <c r="G17" s="15" t="s">
        <v>81</v>
      </c>
      <c r="H17" s="13" t="s">
        <v>18</v>
      </c>
      <c r="I17" s="13" t="s">
        <v>18</v>
      </c>
      <c r="J17" s="13" t="s">
        <v>105</v>
      </c>
      <c r="K17" s="13" t="s">
        <v>106</v>
      </c>
    </row>
    <row r="18" spans="1:11" ht="78.75">
      <c r="A18" s="13">
        <f t="shared" si="0"/>
        <v>16</v>
      </c>
      <c r="B18" s="13" t="s">
        <v>70</v>
      </c>
      <c r="C18" s="13" t="s">
        <v>78</v>
      </c>
      <c r="D18" s="13" t="s">
        <v>107</v>
      </c>
      <c r="E18" s="13" t="s">
        <v>108</v>
      </c>
      <c r="F18" s="17">
        <v>5087</v>
      </c>
      <c r="G18" s="15" t="s">
        <v>16</v>
      </c>
      <c r="H18" s="16" t="s">
        <v>109</v>
      </c>
      <c r="I18" s="13" t="s">
        <v>18</v>
      </c>
      <c r="J18" s="13" t="s">
        <v>105</v>
      </c>
      <c r="K18" s="13" t="s">
        <v>110</v>
      </c>
    </row>
    <row r="19" spans="1:11" ht="141.75">
      <c r="A19" s="13">
        <f t="shared" si="0"/>
        <v>17</v>
      </c>
      <c r="B19" s="13" t="s">
        <v>12</v>
      </c>
      <c r="C19" s="13" t="s">
        <v>13</v>
      </c>
      <c r="D19" s="13" t="s">
        <v>111</v>
      </c>
      <c r="E19" s="13" t="s">
        <v>112</v>
      </c>
      <c r="F19" s="17">
        <v>1169</v>
      </c>
      <c r="G19" s="15" t="s">
        <v>16</v>
      </c>
      <c r="H19" s="16" t="s">
        <v>113</v>
      </c>
      <c r="I19" s="13" t="s">
        <v>18</v>
      </c>
      <c r="J19" s="13" t="s">
        <v>114</v>
      </c>
      <c r="K19" s="13" t="s">
        <v>115</v>
      </c>
    </row>
    <row r="20" spans="1:11" ht="94.5">
      <c r="A20" s="13">
        <f t="shared" si="0"/>
        <v>18</v>
      </c>
      <c r="B20" s="13" t="s">
        <v>21</v>
      </c>
      <c r="C20" s="13" t="s">
        <v>116</v>
      </c>
      <c r="D20" s="13" t="s">
        <v>117</v>
      </c>
      <c r="E20" s="13" t="s">
        <v>118</v>
      </c>
      <c r="F20" s="14">
        <v>2236</v>
      </c>
      <c r="G20" s="15" t="s">
        <v>25</v>
      </c>
      <c r="H20" s="16" t="s">
        <v>119</v>
      </c>
      <c r="I20" s="13" t="s">
        <v>45</v>
      </c>
      <c r="J20" s="13" t="s">
        <v>120</v>
      </c>
      <c r="K20" s="13" t="s">
        <v>121</v>
      </c>
    </row>
    <row r="21" spans="1:11" ht="204.75">
      <c r="A21" s="13">
        <f t="shared" si="0"/>
        <v>19</v>
      </c>
      <c r="B21" s="13" t="s">
        <v>21</v>
      </c>
      <c r="C21" s="13" t="s">
        <v>116</v>
      </c>
      <c r="D21" s="13" t="s">
        <v>122</v>
      </c>
      <c r="E21" s="13" t="s">
        <v>123</v>
      </c>
      <c r="F21" s="13" t="s">
        <v>124</v>
      </c>
      <c r="G21" s="15" t="s">
        <v>25</v>
      </c>
      <c r="H21" s="16" t="s">
        <v>125</v>
      </c>
      <c r="I21" s="13" t="s">
        <v>18</v>
      </c>
      <c r="J21" s="13" t="s">
        <v>126</v>
      </c>
      <c r="K21" s="13" t="s">
        <v>127</v>
      </c>
    </row>
    <row r="22" spans="1:11" ht="220.5">
      <c r="A22" s="13">
        <f t="shared" si="0"/>
        <v>20</v>
      </c>
      <c r="B22" s="13" t="s">
        <v>21</v>
      </c>
      <c r="C22" s="13" t="s">
        <v>116</v>
      </c>
      <c r="D22" s="13" t="s">
        <v>128</v>
      </c>
      <c r="E22" s="13" t="s">
        <v>129</v>
      </c>
      <c r="F22" s="17">
        <v>1120</v>
      </c>
      <c r="G22" s="15" t="s">
        <v>25</v>
      </c>
      <c r="H22" s="16" t="s">
        <v>130</v>
      </c>
      <c r="I22" s="13" t="s">
        <v>45</v>
      </c>
      <c r="J22" s="13" t="s">
        <v>131</v>
      </c>
      <c r="K22" s="13" t="s">
        <v>132</v>
      </c>
    </row>
    <row r="23" spans="1:11" ht="94.5">
      <c r="A23" s="13">
        <f t="shared" si="0"/>
        <v>21</v>
      </c>
      <c r="B23" s="13" t="s">
        <v>21</v>
      </c>
      <c r="C23" s="13" t="s">
        <v>116</v>
      </c>
      <c r="D23" s="13" t="s">
        <v>133</v>
      </c>
      <c r="E23" s="13" t="s">
        <v>134</v>
      </c>
      <c r="F23" s="14">
        <v>1817</v>
      </c>
      <c r="G23" s="15" t="s">
        <v>25</v>
      </c>
      <c r="H23" s="13" t="s">
        <v>18</v>
      </c>
      <c r="I23" s="13" t="s">
        <v>135</v>
      </c>
      <c r="J23" s="13" t="s">
        <v>136</v>
      </c>
      <c r="K23" s="13" t="s">
        <v>137</v>
      </c>
    </row>
    <row r="24" spans="1:11" ht="15.75">
      <c r="A24" s="13">
        <f t="shared" si="0"/>
        <v>22</v>
      </c>
      <c r="B24" s="13" t="s">
        <v>21</v>
      </c>
      <c r="C24" s="13" t="s">
        <v>116</v>
      </c>
      <c r="D24" s="13" t="s">
        <v>138</v>
      </c>
      <c r="E24" s="13" t="s">
        <v>139</v>
      </c>
      <c r="F24" s="17">
        <v>2531</v>
      </c>
      <c r="G24" s="15" t="s">
        <v>25</v>
      </c>
      <c r="H24" s="16" t="s">
        <v>140</v>
      </c>
      <c r="I24" s="13" t="s">
        <v>18</v>
      </c>
      <c r="J24" s="13" t="s">
        <v>68</v>
      </c>
      <c r="K24" s="13" t="s">
        <v>141</v>
      </c>
    </row>
    <row r="25" spans="1:11" ht="47.25">
      <c r="A25" s="13">
        <f t="shared" si="0"/>
        <v>23</v>
      </c>
      <c r="B25" s="13" t="s">
        <v>21</v>
      </c>
      <c r="C25" s="13" t="s">
        <v>116</v>
      </c>
      <c r="D25" s="13" t="s">
        <v>142</v>
      </c>
      <c r="E25" s="13" t="s">
        <v>143</v>
      </c>
      <c r="F25" s="17">
        <v>2600</v>
      </c>
      <c r="G25" s="15" t="s">
        <v>25</v>
      </c>
      <c r="H25" s="16" t="s">
        <v>140</v>
      </c>
      <c r="I25" s="13" t="s">
        <v>45</v>
      </c>
      <c r="J25" s="13" t="s">
        <v>144</v>
      </c>
      <c r="K25" s="13" t="s">
        <v>145</v>
      </c>
    </row>
    <row r="26" spans="1:11" ht="47.25">
      <c r="A26" s="13">
        <f t="shared" si="0"/>
        <v>24</v>
      </c>
      <c r="B26" s="13" t="s">
        <v>21</v>
      </c>
      <c r="C26" s="13" t="s">
        <v>116</v>
      </c>
      <c r="D26" s="13" t="s">
        <v>146</v>
      </c>
      <c r="E26" s="13" t="s">
        <v>147</v>
      </c>
      <c r="F26" s="17">
        <v>2288</v>
      </c>
      <c r="G26" s="15" t="s">
        <v>25</v>
      </c>
      <c r="H26" s="16" t="s">
        <v>148</v>
      </c>
      <c r="I26" s="13" t="s">
        <v>18</v>
      </c>
      <c r="J26" s="13" t="s">
        <v>68</v>
      </c>
      <c r="K26" s="13" t="s">
        <v>149</v>
      </c>
    </row>
    <row r="27" spans="1:11" ht="15.75">
      <c r="A27" s="13">
        <f t="shared" si="0"/>
        <v>25</v>
      </c>
      <c r="B27" s="13" t="s">
        <v>21</v>
      </c>
      <c r="C27" s="13" t="s">
        <v>116</v>
      </c>
      <c r="D27" s="13" t="s">
        <v>150</v>
      </c>
      <c r="E27" s="13" t="s">
        <v>151</v>
      </c>
      <c r="F27" s="13">
        <v>861</v>
      </c>
      <c r="G27" s="15" t="s">
        <v>25</v>
      </c>
      <c r="H27" s="16" t="s">
        <v>152</v>
      </c>
      <c r="I27" s="13" t="s">
        <v>18</v>
      </c>
      <c r="J27" s="13" t="s">
        <v>153</v>
      </c>
      <c r="K27" s="13" t="s">
        <v>154</v>
      </c>
    </row>
    <row r="28" spans="1:11" ht="63">
      <c r="A28" s="13">
        <f t="shared" si="0"/>
        <v>26</v>
      </c>
      <c r="B28" s="13" t="s">
        <v>21</v>
      </c>
      <c r="C28" s="13" t="s">
        <v>116</v>
      </c>
      <c r="D28" s="13" t="s">
        <v>155</v>
      </c>
      <c r="E28" s="13" t="s">
        <v>156</v>
      </c>
      <c r="F28" s="17">
        <v>1716</v>
      </c>
      <c r="G28" s="15" t="s">
        <v>25</v>
      </c>
      <c r="H28" s="16" t="s">
        <v>157</v>
      </c>
      <c r="I28" s="13" t="s">
        <v>158</v>
      </c>
      <c r="J28" s="13" t="s">
        <v>159</v>
      </c>
      <c r="K28" s="13" t="s">
        <v>160</v>
      </c>
    </row>
    <row r="29" spans="1:11" ht="157.5">
      <c r="A29" s="13">
        <f t="shared" si="0"/>
        <v>27</v>
      </c>
      <c r="B29" s="13" t="s">
        <v>21</v>
      </c>
      <c r="C29" s="13" t="s">
        <v>116</v>
      </c>
      <c r="D29" s="13" t="s">
        <v>161</v>
      </c>
      <c r="E29" s="13" t="s">
        <v>162</v>
      </c>
      <c r="F29" s="17">
        <v>1590</v>
      </c>
      <c r="G29" s="15" t="s">
        <v>25</v>
      </c>
      <c r="H29" s="16" t="s">
        <v>163</v>
      </c>
      <c r="I29" s="13" t="s">
        <v>18</v>
      </c>
      <c r="J29" s="13" t="s">
        <v>164</v>
      </c>
      <c r="K29" s="13" t="s">
        <v>165</v>
      </c>
    </row>
    <row r="30" spans="1:11" ht="15.75">
      <c r="A30" s="13">
        <f t="shared" si="0"/>
        <v>28</v>
      </c>
      <c r="B30" s="13" t="s">
        <v>21</v>
      </c>
      <c r="C30" s="13" t="s">
        <v>116</v>
      </c>
      <c r="D30" s="13" t="s">
        <v>166</v>
      </c>
      <c r="E30" s="13" t="s">
        <v>167</v>
      </c>
      <c r="F30" s="13">
        <v>890</v>
      </c>
      <c r="G30" s="15" t="s">
        <v>25</v>
      </c>
      <c r="H30" s="13" t="s">
        <v>168</v>
      </c>
      <c r="I30" s="13" t="s">
        <v>18</v>
      </c>
      <c r="J30" s="13" t="s">
        <v>169</v>
      </c>
      <c r="K30" s="13" t="s">
        <v>170</v>
      </c>
    </row>
    <row r="31" spans="1:11" ht="15.75">
      <c r="A31" s="13">
        <f t="shared" si="0"/>
        <v>29</v>
      </c>
      <c r="B31" s="13" t="s">
        <v>21</v>
      </c>
      <c r="C31" s="13" t="s">
        <v>116</v>
      </c>
      <c r="D31" s="13" t="s">
        <v>171</v>
      </c>
      <c r="E31" s="13" t="s">
        <v>172</v>
      </c>
      <c r="F31" s="13">
        <v>704</v>
      </c>
      <c r="G31" s="15" t="s">
        <v>173</v>
      </c>
      <c r="H31" s="13" t="s">
        <v>168</v>
      </c>
      <c r="I31" s="13" t="s">
        <v>18</v>
      </c>
      <c r="J31" s="13" t="s">
        <v>174</v>
      </c>
      <c r="K31" s="13" t="s">
        <v>175</v>
      </c>
    </row>
    <row r="32" spans="1:11" ht="94.5">
      <c r="A32" s="13">
        <f t="shared" si="0"/>
        <v>30</v>
      </c>
      <c r="B32" s="13" t="s">
        <v>21</v>
      </c>
      <c r="C32" s="13" t="s">
        <v>116</v>
      </c>
      <c r="D32" s="13" t="s">
        <v>176</v>
      </c>
      <c r="E32" s="13" t="s">
        <v>177</v>
      </c>
      <c r="F32" s="17">
        <v>2862</v>
      </c>
      <c r="G32" s="15" t="s">
        <v>25</v>
      </c>
      <c r="H32" s="16" t="s">
        <v>178</v>
      </c>
      <c r="I32" s="13" t="s">
        <v>18</v>
      </c>
      <c r="J32" s="13" t="s">
        <v>159</v>
      </c>
      <c r="K32" s="13" t="s">
        <v>179</v>
      </c>
    </row>
    <row r="33" spans="1:11" ht="94.5">
      <c r="A33" s="13">
        <f t="shared" si="0"/>
        <v>31</v>
      </c>
      <c r="B33" s="13" t="s">
        <v>21</v>
      </c>
      <c r="C33" s="13" t="s">
        <v>116</v>
      </c>
      <c r="D33" s="13" t="s">
        <v>180</v>
      </c>
      <c r="E33" s="13" t="s">
        <v>181</v>
      </c>
      <c r="F33" s="17">
        <v>2402</v>
      </c>
      <c r="G33" s="15" t="s">
        <v>25</v>
      </c>
      <c r="H33" s="16" t="s">
        <v>178</v>
      </c>
      <c r="I33" s="13" t="s">
        <v>18</v>
      </c>
      <c r="J33" s="13" t="s">
        <v>159</v>
      </c>
      <c r="K33" s="13" t="s">
        <v>182</v>
      </c>
    </row>
    <row r="34" spans="1:11" ht="94.5">
      <c r="A34" s="13">
        <f t="shared" si="0"/>
        <v>32</v>
      </c>
      <c r="B34" s="13" t="s">
        <v>21</v>
      </c>
      <c r="C34" s="13" t="s">
        <v>116</v>
      </c>
      <c r="D34" s="13" t="s">
        <v>183</v>
      </c>
      <c r="E34" s="13" t="s">
        <v>184</v>
      </c>
      <c r="F34" s="17">
        <v>1268</v>
      </c>
      <c r="G34" s="15" t="s">
        <v>25</v>
      </c>
      <c r="H34" s="16" t="s">
        <v>185</v>
      </c>
      <c r="I34" s="13" t="s">
        <v>18</v>
      </c>
      <c r="J34" s="13" t="s">
        <v>159</v>
      </c>
      <c r="K34" s="13" t="s">
        <v>186</v>
      </c>
    </row>
    <row r="35" spans="1:11" ht="15.75">
      <c r="A35" s="13">
        <f t="shared" si="0"/>
        <v>33</v>
      </c>
      <c r="B35" s="13" t="s">
        <v>21</v>
      </c>
      <c r="C35" s="13" t="s">
        <v>116</v>
      </c>
      <c r="D35" s="13" t="s">
        <v>187</v>
      </c>
      <c r="E35" s="13" t="s">
        <v>188</v>
      </c>
      <c r="F35" s="17">
        <v>1484</v>
      </c>
      <c r="G35" s="15" t="s">
        <v>25</v>
      </c>
      <c r="H35" s="16" t="s">
        <v>152</v>
      </c>
      <c r="I35" s="13" t="s">
        <v>18</v>
      </c>
      <c r="J35" s="13" t="s">
        <v>159</v>
      </c>
      <c r="K35" s="13" t="s">
        <v>189</v>
      </c>
    </row>
    <row r="36" spans="1:11" ht="15.75">
      <c r="A36" s="13">
        <f t="shared" si="0"/>
        <v>34</v>
      </c>
      <c r="B36" s="13" t="s">
        <v>21</v>
      </c>
      <c r="C36" s="13" t="s">
        <v>116</v>
      </c>
      <c r="D36" s="13" t="s">
        <v>190</v>
      </c>
      <c r="E36" s="13" t="s">
        <v>191</v>
      </c>
      <c r="F36" s="17">
        <v>1555</v>
      </c>
      <c r="G36" s="15" t="s">
        <v>25</v>
      </c>
      <c r="H36" s="16" t="s">
        <v>152</v>
      </c>
      <c r="I36" s="13" t="s">
        <v>18</v>
      </c>
      <c r="J36" s="13" t="s">
        <v>159</v>
      </c>
      <c r="K36" s="13" t="s">
        <v>192</v>
      </c>
    </row>
    <row r="37" spans="1:11" ht="15.75">
      <c r="A37" s="13">
        <f t="shared" si="0"/>
        <v>35</v>
      </c>
      <c r="B37" s="13" t="s">
        <v>21</v>
      </c>
      <c r="C37" s="13" t="s">
        <v>116</v>
      </c>
      <c r="D37" s="13" t="s">
        <v>193</v>
      </c>
      <c r="E37" s="13" t="s">
        <v>194</v>
      </c>
      <c r="F37" s="17">
        <v>1956</v>
      </c>
      <c r="G37" s="15" t="s">
        <v>25</v>
      </c>
      <c r="H37" s="16" t="s">
        <v>140</v>
      </c>
      <c r="I37" s="13" t="s">
        <v>18</v>
      </c>
      <c r="J37" s="13" t="s">
        <v>144</v>
      </c>
      <c r="K37" s="13" t="s">
        <v>195</v>
      </c>
    </row>
    <row r="38" spans="1:11" ht="15.75">
      <c r="A38" s="13">
        <f t="shared" si="0"/>
        <v>36</v>
      </c>
      <c r="B38" s="13" t="s">
        <v>21</v>
      </c>
      <c r="C38" s="13" t="s">
        <v>116</v>
      </c>
      <c r="D38" s="13" t="s">
        <v>196</v>
      </c>
      <c r="E38" s="13" t="s">
        <v>197</v>
      </c>
      <c r="F38" s="13">
        <v>652</v>
      </c>
      <c r="G38" s="15" t="s">
        <v>25</v>
      </c>
      <c r="H38" s="16" t="s">
        <v>140</v>
      </c>
      <c r="I38" s="13" t="s">
        <v>18</v>
      </c>
      <c r="J38" s="13" t="s">
        <v>144</v>
      </c>
      <c r="K38" s="13" t="s">
        <v>198</v>
      </c>
    </row>
    <row r="39" spans="1:11" ht="110.25">
      <c r="A39" s="13">
        <f t="shared" si="0"/>
        <v>37</v>
      </c>
      <c r="B39" s="13" t="s">
        <v>21</v>
      </c>
      <c r="C39" s="13" t="s">
        <v>116</v>
      </c>
      <c r="D39" s="13" t="s">
        <v>199</v>
      </c>
      <c r="E39" s="13" t="s">
        <v>200</v>
      </c>
      <c r="F39" s="13">
        <v>759</v>
      </c>
      <c r="G39" s="15" t="s">
        <v>25</v>
      </c>
      <c r="H39" s="16" t="s">
        <v>201</v>
      </c>
      <c r="I39" s="13" t="s">
        <v>18</v>
      </c>
      <c r="J39" s="13" t="s">
        <v>202</v>
      </c>
      <c r="K39" s="13" t="s">
        <v>203</v>
      </c>
    </row>
    <row r="40" spans="1:11" ht="47.25">
      <c r="A40" s="13">
        <f t="shared" si="0"/>
        <v>38</v>
      </c>
      <c r="B40" s="13" t="s">
        <v>21</v>
      </c>
      <c r="C40" s="13" t="s">
        <v>116</v>
      </c>
      <c r="D40" s="13" t="s">
        <v>204</v>
      </c>
      <c r="E40" s="13" t="s">
        <v>205</v>
      </c>
      <c r="F40" s="14">
        <v>1643</v>
      </c>
      <c r="G40" s="15" t="s">
        <v>25</v>
      </c>
      <c r="H40" s="16" t="s">
        <v>206</v>
      </c>
      <c r="I40" s="13" t="s">
        <v>45</v>
      </c>
      <c r="J40" s="13" t="s">
        <v>153</v>
      </c>
      <c r="K40" s="13" t="s">
        <v>207</v>
      </c>
    </row>
    <row r="41" spans="1:11" ht="94.5">
      <c r="A41" s="13">
        <f t="shared" si="0"/>
        <v>39</v>
      </c>
      <c r="B41" s="13" t="s">
        <v>21</v>
      </c>
      <c r="C41" s="13" t="s">
        <v>116</v>
      </c>
      <c r="D41" s="13" t="s">
        <v>208</v>
      </c>
      <c r="E41" s="13" t="s">
        <v>209</v>
      </c>
      <c r="F41" s="13">
        <v>691</v>
      </c>
      <c r="G41" s="15" t="s">
        <v>74</v>
      </c>
      <c r="H41" s="16" t="s">
        <v>210</v>
      </c>
      <c r="I41" s="13" t="s">
        <v>135</v>
      </c>
      <c r="J41" s="13" t="s">
        <v>136</v>
      </c>
      <c r="K41" s="13" t="s">
        <v>211</v>
      </c>
    </row>
    <row r="42" spans="1:11" ht="78.75">
      <c r="A42" s="13">
        <f t="shared" si="0"/>
        <v>40</v>
      </c>
      <c r="B42" s="13" t="s">
        <v>48</v>
      </c>
      <c r="C42" s="13" t="s">
        <v>212</v>
      </c>
      <c r="D42" s="13" t="s">
        <v>213</v>
      </c>
      <c r="E42" s="13" t="s">
        <v>214</v>
      </c>
      <c r="F42" s="13" t="s">
        <v>215</v>
      </c>
      <c r="G42" s="15" t="s">
        <v>216</v>
      </c>
      <c r="H42" s="16" t="s">
        <v>217</v>
      </c>
      <c r="I42" s="13" t="s">
        <v>18</v>
      </c>
      <c r="J42" s="13" t="s">
        <v>218</v>
      </c>
      <c r="K42" s="13" t="s">
        <v>219</v>
      </c>
    </row>
    <row r="43" spans="1:11" ht="157.5">
      <c r="A43" s="13">
        <f t="shared" si="0"/>
        <v>41</v>
      </c>
      <c r="B43" s="13" t="s">
        <v>21</v>
      </c>
      <c r="C43" s="13" t="s">
        <v>220</v>
      </c>
      <c r="D43" s="13" t="s">
        <v>221</v>
      </c>
      <c r="E43" s="13" t="s">
        <v>222</v>
      </c>
      <c r="F43" s="17">
        <v>1447</v>
      </c>
      <c r="G43" s="15" t="s">
        <v>43</v>
      </c>
      <c r="H43" s="16" t="s">
        <v>223</v>
      </c>
      <c r="I43" s="13" t="s">
        <v>18</v>
      </c>
      <c r="J43" s="13" t="s">
        <v>224</v>
      </c>
      <c r="K43" s="13" t="s">
        <v>225</v>
      </c>
    </row>
    <row r="44" spans="1:11" ht="78.75">
      <c r="A44" s="13">
        <f t="shared" si="0"/>
        <v>42</v>
      </c>
      <c r="B44" s="13" t="s">
        <v>12</v>
      </c>
      <c r="C44" s="13" t="s">
        <v>226</v>
      </c>
      <c r="D44" s="13" t="s">
        <v>227</v>
      </c>
      <c r="E44" s="13" t="s">
        <v>228</v>
      </c>
      <c r="F44" s="17">
        <v>1294</v>
      </c>
      <c r="G44" s="15" t="s">
        <v>25</v>
      </c>
      <c r="H44" s="16" t="s">
        <v>229</v>
      </c>
      <c r="I44" s="13" t="s">
        <v>18</v>
      </c>
      <c r="J44" s="13" t="s">
        <v>230</v>
      </c>
      <c r="K44" s="13" t="s">
        <v>231</v>
      </c>
    </row>
    <row r="45" spans="1:11" ht="63">
      <c r="A45" s="13">
        <f t="shared" si="0"/>
        <v>43</v>
      </c>
      <c r="B45" s="13" t="s">
        <v>12</v>
      </c>
      <c r="C45" s="13" t="s">
        <v>226</v>
      </c>
      <c r="D45" s="13" t="s">
        <v>232</v>
      </c>
      <c r="E45" s="13" t="s">
        <v>233</v>
      </c>
      <c r="F45" s="17">
        <v>1484</v>
      </c>
      <c r="G45" s="15" t="s">
        <v>74</v>
      </c>
      <c r="H45" s="16" t="s">
        <v>234</v>
      </c>
      <c r="I45" s="13" t="s">
        <v>18</v>
      </c>
      <c r="J45" s="13" t="s">
        <v>235</v>
      </c>
      <c r="K45" s="13" t="s">
        <v>236</v>
      </c>
    </row>
    <row r="46" spans="1:11" ht="189">
      <c r="A46" s="13">
        <f t="shared" si="0"/>
        <v>44</v>
      </c>
      <c r="B46" s="13" t="s">
        <v>12</v>
      </c>
      <c r="C46" s="13" t="s">
        <v>226</v>
      </c>
      <c r="D46" s="13" t="s">
        <v>237</v>
      </c>
      <c r="E46" s="13" t="s">
        <v>238</v>
      </c>
      <c r="F46" s="17">
        <v>3771</v>
      </c>
      <c r="G46" s="15" t="s">
        <v>74</v>
      </c>
      <c r="H46" s="16" t="s">
        <v>239</v>
      </c>
      <c r="I46" s="13" t="s">
        <v>18</v>
      </c>
      <c r="J46" s="13" t="s">
        <v>240</v>
      </c>
      <c r="K46" s="13" t="s">
        <v>241</v>
      </c>
    </row>
    <row r="47" spans="1:11" ht="141.75">
      <c r="A47" s="13">
        <f t="shared" si="0"/>
        <v>45</v>
      </c>
      <c r="B47" s="13" t="s">
        <v>12</v>
      </c>
      <c r="C47" s="13" t="s">
        <v>226</v>
      </c>
      <c r="D47" s="13" t="s">
        <v>242</v>
      </c>
      <c r="E47" s="13" t="s">
        <v>243</v>
      </c>
      <c r="F47" s="17">
        <v>2355</v>
      </c>
      <c r="G47" s="15" t="s">
        <v>74</v>
      </c>
      <c r="H47" s="16" t="s">
        <v>244</v>
      </c>
      <c r="I47" s="13" t="s">
        <v>18</v>
      </c>
      <c r="J47" s="13" t="s">
        <v>245</v>
      </c>
      <c r="K47" s="13" t="s">
        <v>246</v>
      </c>
    </row>
    <row r="48" spans="1:11" ht="78.75">
      <c r="A48" s="13">
        <f t="shared" si="0"/>
        <v>46</v>
      </c>
      <c r="B48" s="13" t="s">
        <v>12</v>
      </c>
      <c r="C48" s="13" t="s">
        <v>226</v>
      </c>
      <c r="D48" s="13" t="s">
        <v>247</v>
      </c>
      <c r="E48" s="13" t="s">
        <v>248</v>
      </c>
      <c r="F48" s="17">
        <v>1137</v>
      </c>
      <c r="G48" s="15" t="s">
        <v>74</v>
      </c>
      <c r="H48" s="16" t="s">
        <v>249</v>
      </c>
      <c r="I48" s="13" t="s">
        <v>18</v>
      </c>
      <c r="J48" s="13" t="s">
        <v>250</v>
      </c>
      <c r="K48" s="13" t="s">
        <v>251</v>
      </c>
    </row>
    <row r="49" spans="1:11" ht="15.75">
      <c r="A49" s="13">
        <f t="shared" si="0"/>
        <v>47</v>
      </c>
      <c r="B49" s="13" t="s">
        <v>21</v>
      </c>
      <c r="C49" s="13" t="s">
        <v>116</v>
      </c>
      <c r="D49" s="13" t="s">
        <v>252</v>
      </c>
      <c r="E49" s="13" t="s">
        <v>253</v>
      </c>
      <c r="F49" s="17">
        <v>1137</v>
      </c>
      <c r="G49" s="15" t="s">
        <v>25</v>
      </c>
      <c r="H49" s="16" t="s">
        <v>254</v>
      </c>
      <c r="I49" s="13" t="s">
        <v>18</v>
      </c>
      <c r="J49" s="13" t="s">
        <v>93</v>
      </c>
      <c r="K49" s="13" t="s">
        <v>255</v>
      </c>
    </row>
    <row r="50" spans="1:11" ht="236.25">
      <c r="A50" s="13">
        <f t="shared" si="0"/>
        <v>48</v>
      </c>
      <c r="B50" s="13" t="s">
        <v>48</v>
      </c>
      <c r="C50" s="13" t="s">
        <v>212</v>
      </c>
      <c r="D50" s="13" t="s">
        <v>256</v>
      </c>
      <c r="E50" s="13" t="s">
        <v>257</v>
      </c>
      <c r="F50" s="17">
        <v>2761</v>
      </c>
      <c r="G50" s="15" t="s">
        <v>16</v>
      </c>
      <c r="H50" s="16" t="s">
        <v>258</v>
      </c>
      <c r="I50" s="13" t="s">
        <v>45</v>
      </c>
      <c r="J50" s="13" t="s">
        <v>259</v>
      </c>
      <c r="K50" s="13" t="s">
        <v>260</v>
      </c>
    </row>
    <row r="51" spans="1:11" ht="141.75">
      <c r="A51" s="13">
        <f t="shared" si="0"/>
        <v>49</v>
      </c>
      <c r="B51" s="13" t="s">
        <v>21</v>
      </c>
      <c r="C51" s="13" t="s">
        <v>261</v>
      </c>
      <c r="D51" s="13" t="s">
        <v>262</v>
      </c>
      <c r="E51" s="13" t="s">
        <v>263</v>
      </c>
      <c r="F51" s="17">
        <v>3464</v>
      </c>
      <c r="G51" s="15" t="s">
        <v>25</v>
      </c>
      <c r="H51" s="16" t="s">
        <v>264</v>
      </c>
      <c r="I51" s="13" t="s">
        <v>18</v>
      </c>
      <c r="J51" s="13" t="s">
        <v>265</v>
      </c>
      <c r="K51" s="13" t="s">
        <v>266</v>
      </c>
    </row>
    <row r="52" spans="1:11" ht="47.25">
      <c r="A52" s="13">
        <f t="shared" si="0"/>
        <v>50</v>
      </c>
      <c r="B52" s="13" t="s">
        <v>48</v>
      </c>
      <c r="C52" s="13" t="s">
        <v>212</v>
      </c>
      <c r="D52" s="18" t="s">
        <v>267</v>
      </c>
      <c r="E52" s="13" t="s">
        <v>268</v>
      </c>
      <c r="F52" s="17">
        <v>2179</v>
      </c>
      <c r="G52" s="15" t="s">
        <v>16</v>
      </c>
      <c r="H52" s="16" t="s">
        <v>269</v>
      </c>
      <c r="I52" s="13" t="s">
        <v>18</v>
      </c>
      <c r="J52" s="13" t="s">
        <v>270</v>
      </c>
      <c r="K52" s="13" t="s">
        <v>271</v>
      </c>
    </row>
    <row r="53" spans="1:11" ht="204.75">
      <c r="A53" s="13">
        <f t="shared" si="0"/>
        <v>51</v>
      </c>
      <c r="B53" s="13" t="s">
        <v>272</v>
      </c>
      <c r="C53" s="13" t="s">
        <v>273</v>
      </c>
      <c r="D53" s="13" t="s">
        <v>274</v>
      </c>
      <c r="E53" s="13" t="s">
        <v>275</v>
      </c>
      <c r="F53" s="17">
        <v>1687</v>
      </c>
      <c r="G53" s="15" t="s">
        <v>173</v>
      </c>
      <c r="H53" s="16" t="s">
        <v>276</v>
      </c>
      <c r="I53" s="13" t="s">
        <v>18</v>
      </c>
      <c r="J53" s="13" t="s">
        <v>277</v>
      </c>
      <c r="K53" s="13" t="s">
        <v>278</v>
      </c>
    </row>
    <row r="54" spans="1:11" ht="32.25">
      <c r="A54" s="13">
        <f t="shared" si="0"/>
        <v>52</v>
      </c>
      <c r="B54" s="13" t="s">
        <v>272</v>
      </c>
      <c r="C54" s="13" t="s">
        <v>279</v>
      </c>
      <c r="D54" s="13" t="s">
        <v>280</v>
      </c>
      <c r="E54" s="13" t="s">
        <v>281</v>
      </c>
      <c r="F54" s="17">
        <v>1942</v>
      </c>
      <c r="G54" s="15" t="s">
        <v>43</v>
      </c>
      <c r="H54" s="16" t="s">
        <v>282</v>
      </c>
      <c r="I54" s="13" t="s">
        <v>18</v>
      </c>
      <c r="J54" s="13" t="s">
        <v>283</v>
      </c>
      <c r="K54" s="13" t="s">
        <v>284</v>
      </c>
    </row>
    <row r="55" spans="1:11" ht="110.25">
      <c r="A55" s="13">
        <f t="shared" si="0"/>
        <v>53</v>
      </c>
      <c r="B55" s="13" t="s">
        <v>48</v>
      </c>
      <c r="C55" s="13" t="s">
        <v>212</v>
      </c>
      <c r="D55" s="13" t="s">
        <v>285</v>
      </c>
      <c r="E55" s="13" t="s">
        <v>286</v>
      </c>
      <c r="F55" s="14">
        <v>1864</v>
      </c>
      <c r="G55" s="15" t="s">
        <v>66</v>
      </c>
      <c r="H55" s="16" t="s">
        <v>287</v>
      </c>
      <c r="I55" s="13" t="s">
        <v>18</v>
      </c>
      <c r="J55" s="13" t="s">
        <v>19</v>
      </c>
      <c r="K55" s="13" t="s">
        <v>288</v>
      </c>
    </row>
    <row r="56" spans="1:11" ht="110.25">
      <c r="A56" s="13">
        <f t="shared" si="0"/>
        <v>54</v>
      </c>
      <c r="B56" s="13" t="s">
        <v>48</v>
      </c>
      <c r="C56" s="13" t="s">
        <v>212</v>
      </c>
      <c r="D56" s="13" t="s">
        <v>289</v>
      </c>
      <c r="E56" s="13" t="s">
        <v>290</v>
      </c>
      <c r="F56" s="18">
        <v>988</v>
      </c>
      <c r="G56" s="15" t="s">
        <v>16</v>
      </c>
      <c r="H56" s="16" t="s">
        <v>291</v>
      </c>
      <c r="I56" s="13" t="s">
        <v>18</v>
      </c>
      <c r="J56" s="13" t="s">
        <v>292</v>
      </c>
      <c r="K56" s="13" t="s">
        <v>293</v>
      </c>
    </row>
    <row r="57" spans="1:11" ht="63">
      <c r="A57" s="13">
        <f t="shared" si="0"/>
        <v>55</v>
      </c>
      <c r="B57" s="13" t="s">
        <v>48</v>
      </c>
      <c r="C57" s="13" t="s">
        <v>294</v>
      </c>
      <c r="D57" s="13" t="s">
        <v>295</v>
      </c>
      <c r="E57" s="13" t="s">
        <v>296</v>
      </c>
      <c r="F57" s="17">
        <v>1724</v>
      </c>
      <c r="G57" s="15" t="s">
        <v>74</v>
      </c>
      <c r="H57" s="16" t="s">
        <v>297</v>
      </c>
      <c r="I57" s="13" t="s">
        <v>18</v>
      </c>
      <c r="J57" s="13" t="s">
        <v>298</v>
      </c>
      <c r="K57" s="13" t="s">
        <v>299</v>
      </c>
    </row>
    <row r="58" spans="1:11" ht="15.75">
      <c r="A58" s="13">
        <f t="shared" si="0"/>
        <v>56</v>
      </c>
      <c r="B58" s="13" t="s">
        <v>21</v>
      </c>
      <c r="C58" s="13" t="s">
        <v>261</v>
      </c>
      <c r="D58" s="13" t="s">
        <v>300</v>
      </c>
      <c r="E58" s="13" t="s">
        <v>301</v>
      </c>
      <c r="F58" s="13">
        <v>805</v>
      </c>
      <c r="G58" s="15" t="s">
        <v>81</v>
      </c>
      <c r="H58" s="13" t="s">
        <v>18</v>
      </c>
      <c r="I58" s="13" t="s">
        <v>18</v>
      </c>
      <c r="J58" s="13" t="s">
        <v>19</v>
      </c>
      <c r="K58" s="13" t="s">
        <v>302</v>
      </c>
    </row>
    <row r="59" spans="1:11" ht="47.25">
      <c r="A59" s="13">
        <f t="shared" si="0"/>
        <v>57</v>
      </c>
      <c r="B59" s="13" t="s">
        <v>21</v>
      </c>
      <c r="C59" s="13" t="s">
        <v>261</v>
      </c>
      <c r="D59" s="13" t="s">
        <v>303</v>
      </c>
      <c r="E59" s="13" t="s">
        <v>304</v>
      </c>
      <c r="F59" s="13">
        <v>786</v>
      </c>
      <c r="G59" s="15" t="s">
        <v>81</v>
      </c>
      <c r="H59" s="13" t="s">
        <v>18</v>
      </c>
      <c r="I59" s="13" t="s">
        <v>45</v>
      </c>
      <c r="J59" s="13" t="s">
        <v>305</v>
      </c>
      <c r="K59" s="13" t="s">
        <v>306</v>
      </c>
    </row>
    <row r="60" spans="1:11" ht="48.75">
      <c r="A60" s="13">
        <f t="shared" si="0"/>
        <v>58</v>
      </c>
      <c r="B60" s="13" t="s">
        <v>21</v>
      </c>
      <c r="C60" s="13" t="s">
        <v>261</v>
      </c>
      <c r="D60" s="13" t="s">
        <v>307</v>
      </c>
      <c r="E60" s="13" t="s">
        <v>308</v>
      </c>
      <c r="F60" s="17">
        <v>1329</v>
      </c>
      <c r="G60" s="15" t="s">
        <v>81</v>
      </c>
      <c r="H60" s="16" t="s">
        <v>309</v>
      </c>
      <c r="I60" s="13" t="s">
        <v>18</v>
      </c>
      <c r="J60" s="13" t="s">
        <v>310</v>
      </c>
      <c r="K60" s="13" t="s">
        <v>311</v>
      </c>
    </row>
    <row r="61" spans="1:11" ht="78.75">
      <c r="A61" s="13">
        <f t="shared" si="0"/>
        <v>59</v>
      </c>
      <c r="B61" s="13" t="s">
        <v>21</v>
      </c>
      <c r="C61" s="13" t="s">
        <v>261</v>
      </c>
      <c r="D61" s="13" t="s">
        <v>312</v>
      </c>
      <c r="E61" s="13" t="s">
        <v>313</v>
      </c>
      <c r="F61" s="17">
        <v>2190</v>
      </c>
      <c r="G61" s="15" t="s">
        <v>81</v>
      </c>
      <c r="H61" s="16" t="s">
        <v>314</v>
      </c>
      <c r="I61" s="13" t="s">
        <v>18</v>
      </c>
      <c r="J61" s="13" t="s">
        <v>240</v>
      </c>
      <c r="K61" s="13" t="s">
        <v>315</v>
      </c>
    </row>
    <row r="62" spans="1:11" ht="31.5">
      <c r="A62" s="13">
        <f t="shared" si="0"/>
        <v>60</v>
      </c>
      <c r="B62" s="13" t="s">
        <v>21</v>
      </c>
      <c r="C62" s="13" t="s">
        <v>261</v>
      </c>
      <c r="D62" s="13" t="s">
        <v>316</v>
      </c>
      <c r="E62" s="13" t="s">
        <v>317</v>
      </c>
      <c r="F62" s="17">
        <v>2335</v>
      </c>
      <c r="G62" s="15" t="s">
        <v>81</v>
      </c>
      <c r="H62" s="16" t="s">
        <v>318</v>
      </c>
      <c r="I62" s="13" t="s">
        <v>18</v>
      </c>
      <c r="J62" s="13" t="s">
        <v>319</v>
      </c>
      <c r="K62" s="13" t="s">
        <v>320</v>
      </c>
    </row>
    <row r="63" spans="1:11" ht="15.75">
      <c r="A63" s="13">
        <f t="shared" si="0"/>
        <v>61</v>
      </c>
      <c r="B63" s="13" t="s">
        <v>21</v>
      </c>
      <c r="C63" s="13" t="s">
        <v>261</v>
      </c>
      <c r="D63" s="13" t="s">
        <v>321</v>
      </c>
      <c r="E63" s="13" t="s">
        <v>322</v>
      </c>
      <c r="F63" s="17">
        <v>1096</v>
      </c>
      <c r="G63" s="15" t="s">
        <v>81</v>
      </c>
      <c r="H63" s="13" t="s">
        <v>18</v>
      </c>
      <c r="I63" s="13" t="s">
        <v>18</v>
      </c>
      <c r="J63" s="13" t="s">
        <v>240</v>
      </c>
      <c r="K63" s="13" t="s">
        <v>323</v>
      </c>
    </row>
    <row r="64" spans="1:11" ht="31.5">
      <c r="A64" s="13">
        <f t="shared" si="0"/>
        <v>62</v>
      </c>
      <c r="B64" s="13" t="s">
        <v>21</v>
      </c>
      <c r="C64" s="13" t="s">
        <v>261</v>
      </c>
      <c r="D64" s="13" t="s">
        <v>324</v>
      </c>
      <c r="E64" s="13" t="s">
        <v>325</v>
      </c>
      <c r="F64" s="13">
        <v>749</v>
      </c>
      <c r="G64" s="15" t="s">
        <v>81</v>
      </c>
      <c r="H64" s="16" t="s">
        <v>326</v>
      </c>
      <c r="I64" s="13" t="s">
        <v>18</v>
      </c>
      <c r="J64" s="13" t="s">
        <v>240</v>
      </c>
      <c r="K64" s="13" t="s">
        <v>327</v>
      </c>
    </row>
    <row r="65" spans="1:14" ht="47.25">
      <c r="A65" s="13">
        <f t="shared" si="0"/>
        <v>63</v>
      </c>
      <c r="B65" s="13" t="s">
        <v>21</v>
      </c>
      <c r="C65" s="13" t="s">
        <v>261</v>
      </c>
      <c r="D65" s="13" t="s">
        <v>328</v>
      </c>
      <c r="E65" s="13" t="s">
        <v>329</v>
      </c>
      <c r="F65" s="13">
        <v>763</v>
      </c>
      <c r="G65" s="15" t="s">
        <v>81</v>
      </c>
      <c r="H65" s="16" t="s">
        <v>326</v>
      </c>
      <c r="I65" s="13" t="s">
        <v>45</v>
      </c>
      <c r="J65" s="13" t="s">
        <v>240</v>
      </c>
      <c r="K65" s="13" t="s">
        <v>330</v>
      </c>
    </row>
    <row r="66" spans="1:14" ht="236.25" hidden="1">
      <c r="A66" s="13">
        <f t="shared" si="0"/>
        <v>64</v>
      </c>
      <c r="B66" s="13" t="s">
        <v>21</v>
      </c>
      <c r="C66" s="13" t="s">
        <v>261</v>
      </c>
      <c r="D66" s="13" t="s">
        <v>331</v>
      </c>
      <c r="E66" s="13" t="s">
        <v>332</v>
      </c>
      <c r="F66" s="17">
        <v>1904</v>
      </c>
      <c r="G66" s="15" t="s">
        <v>81</v>
      </c>
      <c r="H66" s="16" t="s">
        <v>333</v>
      </c>
      <c r="I66" s="13" t="s">
        <v>18</v>
      </c>
      <c r="J66" s="13" t="s">
        <v>240</v>
      </c>
      <c r="K66" s="13" t="s">
        <v>334</v>
      </c>
    </row>
    <row r="67" spans="1:14" ht="15.75">
      <c r="A67" s="13">
        <f t="shared" si="0"/>
        <v>65</v>
      </c>
      <c r="B67" s="13" t="s">
        <v>21</v>
      </c>
      <c r="C67" s="13" t="s">
        <v>261</v>
      </c>
      <c r="D67" s="13" t="s">
        <v>335</v>
      </c>
      <c r="E67" s="13" t="s">
        <v>336</v>
      </c>
      <c r="F67" s="17">
        <v>1502</v>
      </c>
      <c r="G67" s="15" t="s">
        <v>81</v>
      </c>
      <c r="H67" s="13" t="s">
        <v>18</v>
      </c>
      <c r="I67" s="13" t="s">
        <v>18</v>
      </c>
      <c r="J67" s="13" t="s">
        <v>240</v>
      </c>
      <c r="K67" s="13" t="s">
        <v>337</v>
      </c>
    </row>
    <row r="68" spans="1:14" ht="15.75">
      <c r="A68" s="13">
        <f t="shared" si="0"/>
        <v>66</v>
      </c>
      <c r="B68" s="13" t="s">
        <v>21</v>
      </c>
      <c r="C68" s="13" t="s">
        <v>261</v>
      </c>
      <c r="D68" s="13" t="s">
        <v>338</v>
      </c>
      <c r="E68" s="13" t="s">
        <v>339</v>
      </c>
      <c r="F68" s="13">
        <v>884</v>
      </c>
      <c r="G68" s="15" t="s">
        <v>81</v>
      </c>
      <c r="H68" s="13" t="s">
        <v>18</v>
      </c>
      <c r="I68" s="13" t="s">
        <v>18</v>
      </c>
      <c r="J68" s="13" t="s">
        <v>54</v>
      </c>
      <c r="K68" s="13" t="s">
        <v>340</v>
      </c>
    </row>
    <row r="69" spans="1:14" ht="15.75">
      <c r="A69" s="13">
        <f t="shared" si="0"/>
        <v>67</v>
      </c>
      <c r="B69" s="13" t="s">
        <v>21</v>
      </c>
      <c r="C69" s="13" t="s">
        <v>261</v>
      </c>
      <c r="D69" s="13" t="s">
        <v>341</v>
      </c>
      <c r="E69" s="13" t="s">
        <v>342</v>
      </c>
      <c r="F69" s="17">
        <v>1021</v>
      </c>
      <c r="G69" s="15" t="s">
        <v>81</v>
      </c>
      <c r="H69" s="19"/>
      <c r="I69" s="19" t="s">
        <v>18</v>
      </c>
      <c r="J69" s="13" t="s">
        <v>343</v>
      </c>
      <c r="K69" s="13" t="s">
        <v>344</v>
      </c>
    </row>
    <row r="70" spans="1:14" ht="48.75">
      <c r="A70" s="13">
        <f t="shared" ref="A70:A133" si="1">A69+1</f>
        <v>68</v>
      </c>
      <c r="B70" s="13" t="s">
        <v>21</v>
      </c>
      <c r="C70" s="13" t="s">
        <v>261</v>
      </c>
      <c r="D70" s="13" t="s">
        <v>345</v>
      </c>
      <c r="E70" s="13" t="s">
        <v>346</v>
      </c>
      <c r="F70" s="17">
        <v>1653</v>
      </c>
      <c r="G70" s="15" t="s">
        <v>81</v>
      </c>
      <c r="H70" s="16" t="s">
        <v>347</v>
      </c>
      <c r="I70" s="13" t="s">
        <v>18</v>
      </c>
      <c r="J70" s="13" t="s">
        <v>310</v>
      </c>
      <c r="K70" s="13" t="s">
        <v>348</v>
      </c>
    </row>
    <row r="71" spans="1:14" ht="47.25">
      <c r="A71" s="13">
        <f t="shared" si="1"/>
        <v>69</v>
      </c>
      <c r="B71" s="13" t="s">
        <v>21</v>
      </c>
      <c r="C71" s="13" t="s">
        <v>349</v>
      </c>
      <c r="D71" s="13" t="s">
        <v>350</v>
      </c>
      <c r="E71" s="13" t="s">
        <v>351</v>
      </c>
      <c r="F71" s="14">
        <v>3349</v>
      </c>
      <c r="G71" s="15" t="s">
        <v>66</v>
      </c>
      <c r="H71" s="16" t="s">
        <v>352</v>
      </c>
      <c r="I71" s="13" t="s">
        <v>18</v>
      </c>
      <c r="J71" s="13" t="s">
        <v>353</v>
      </c>
      <c r="K71" s="13" t="s">
        <v>354</v>
      </c>
    </row>
    <row r="72" spans="1:14" ht="173.25">
      <c r="A72" s="13">
        <f t="shared" si="1"/>
        <v>70</v>
      </c>
      <c r="B72" s="13" t="s">
        <v>48</v>
      </c>
      <c r="C72" s="13" t="s">
        <v>294</v>
      </c>
      <c r="D72" s="13" t="s">
        <v>355</v>
      </c>
      <c r="E72" s="13" t="s">
        <v>356</v>
      </c>
      <c r="F72" s="17">
        <v>1219</v>
      </c>
      <c r="G72" s="15" t="s">
        <v>43</v>
      </c>
      <c r="H72" s="16" t="s">
        <v>357</v>
      </c>
      <c r="I72" s="13" t="s">
        <v>18</v>
      </c>
      <c r="J72" s="13" t="s">
        <v>292</v>
      </c>
      <c r="K72" s="13" t="s">
        <v>358</v>
      </c>
    </row>
    <row r="73" spans="1:14" ht="47.25">
      <c r="A73" s="13">
        <f t="shared" si="1"/>
        <v>71</v>
      </c>
      <c r="B73" s="13" t="s">
        <v>48</v>
      </c>
      <c r="C73" s="13" t="s">
        <v>294</v>
      </c>
      <c r="D73" s="13" t="s">
        <v>359</v>
      </c>
      <c r="E73" s="13" t="s">
        <v>360</v>
      </c>
      <c r="F73" s="17">
        <v>1035</v>
      </c>
      <c r="G73" s="15" t="s">
        <v>43</v>
      </c>
      <c r="H73" s="16" t="s">
        <v>361</v>
      </c>
      <c r="I73" s="13" t="s">
        <v>18</v>
      </c>
      <c r="J73" s="13" t="s">
        <v>362</v>
      </c>
      <c r="K73" s="13" t="s">
        <v>363</v>
      </c>
    </row>
    <row r="74" spans="1:14" ht="173.25">
      <c r="A74" s="13">
        <f t="shared" si="1"/>
        <v>72</v>
      </c>
      <c r="B74" s="13" t="s">
        <v>48</v>
      </c>
      <c r="C74" s="13" t="s">
        <v>294</v>
      </c>
      <c r="D74" s="13" t="s">
        <v>364</v>
      </c>
      <c r="E74" s="13" t="s">
        <v>365</v>
      </c>
      <c r="F74" s="18">
        <v>839</v>
      </c>
      <c r="G74" s="15" t="s">
        <v>25</v>
      </c>
      <c r="H74" s="16" t="s">
        <v>366</v>
      </c>
      <c r="I74" s="13" t="s">
        <v>18</v>
      </c>
      <c r="J74" s="13" t="s">
        <v>367</v>
      </c>
      <c r="K74" s="13" t="s">
        <v>368</v>
      </c>
    </row>
    <row r="75" spans="1:14" ht="94.5">
      <c r="A75" s="13">
        <f t="shared" si="1"/>
        <v>73</v>
      </c>
      <c r="B75" s="13" t="s">
        <v>48</v>
      </c>
      <c r="C75" s="13" t="s">
        <v>294</v>
      </c>
      <c r="D75" s="13" t="s">
        <v>369</v>
      </c>
      <c r="E75" s="13" t="s">
        <v>370</v>
      </c>
      <c r="F75" s="17">
        <v>1136</v>
      </c>
      <c r="G75" s="15" t="s">
        <v>43</v>
      </c>
      <c r="H75" s="16" t="s">
        <v>371</v>
      </c>
      <c r="I75" s="13" t="s">
        <v>18</v>
      </c>
      <c r="J75" s="13" t="s">
        <v>372</v>
      </c>
      <c r="K75" s="13" t="s">
        <v>154</v>
      </c>
    </row>
    <row r="76" spans="1:14" ht="126">
      <c r="A76" s="13">
        <f t="shared" si="1"/>
        <v>74</v>
      </c>
      <c r="B76" s="13" t="s">
        <v>48</v>
      </c>
      <c r="C76" s="13" t="s">
        <v>294</v>
      </c>
      <c r="D76" s="13" t="s">
        <v>373</v>
      </c>
      <c r="E76" s="13" t="s">
        <v>374</v>
      </c>
      <c r="F76" s="17">
        <v>1331</v>
      </c>
      <c r="G76" s="15" t="s">
        <v>43</v>
      </c>
      <c r="H76" s="16" t="s">
        <v>375</v>
      </c>
      <c r="I76" s="13" t="s">
        <v>18</v>
      </c>
      <c r="J76" s="13" t="s">
        <v>372</v>
      </c>
      <c r="K76" s="13" t="s">
        <v>376</v>
      </c>
    </row>
    <row r="77" spans="1:14" ht="141.75">
      <c r="A77" s="13">
        <f t="shared" si="1"/>
        <v>75</v>
      </c>
      <c r="B77" s="13" t="s">
        <v>48</v>
      </c>
      <c r="C77" s="13" t="s">
        <v>294</v>
      </c>
      <c r="D77" s="13" t="s">
        <v>377</v>
      </c>
      <c r="E77" s="13" t="s">
        <v>378</v>
      </c>
      <c r="F77" s="17">
        <v>1546</v>
      </c>
      <c r="G77" s="15" t="s">
        <v>43</v>
      </c>
      <c r="H77" s="16" t="s">
        <v>379</v>
      </c>
      <c r="I77" s="13" t="s">
        <v>18</v>
      </c>
      <c r="J77" s="13" t="s">
        <v>270</v>
      </c>
      <c r="K77" s="13" t="s">
        <v>380</v>
      </c>
    </row>
    <row r="78" spans="1:14" ht="252">
      <c r="A78" s="13">
        <f t="shared" si="1"/>
        <v>76</v>
      </c>
      <c r="B78" s="13" t="s">
        <v>48</v>
      </c>
      <c r="C78" s="13" t="s">
        <v>381</v>
      </c>
      <c r="D78" s="13" t="s">
        <v>382</v>
      </c>
      <c r="E78" s="13" t="s">
        <v>383</v>
      </c>
      <c r="F78" s="14">
        <v>69392</v>
      </c>
      <c r="G78" s="15" t="s">
        <v>384</v>
      </c>
      <c r="H78" s="20" t="s">
        <v>385</v>
      </c>
      <c r="I78" s="13" t="s">
        <v>386</v>
      </c>
      <c r="J78" s="13" t="s">
        <v>387</v>
      </c>
      <c r="K78" s="13" t="s">
        <v>388</v>
      </c>
    </row>
    <row r="79" spans="1:14" ht="94.5">
      <c r="A79" s="13">
        <f t="shared" si="1"/>
        <v>77</v>
      </c>
      <c r="B79" s="13" t="s">
        <v>48</v>
      </c>
      <c r="C79" s="13" t="s">
        <v>381</v>
      </c>
      <c r="D79" s="13" t="s">
        <v>389</v>
      </c>
      <c r="E79" s="13" t="s">
        <v>390</v>
      </c>
      <c r="F79" s="17">
        <v>4411</v>
      </c>
      <c r="G79" s="15" t="s">
        <v>66</v>
      </c>
      <c r="H79" s="16" t="s">
        <v>391</v>
      </c>
      <c r="I79" s="13" t="s">
        <v>18</v>
      </c>
      <c r="J79" s="13" t="s">
        <v>39</v>
      </c>
      <c r="K79" s="13" t="s">
        <v>392</v>
      </c>
    </row>
    <row r="80" spans="1:14" ht="141.75">
      <c r="A80" s="13">
        <f t="shared" si="1"/>
        <v>78</v>
      </c>
      <c r="B80" s="13" t="s">
        <v>21</v>
      </c>
      <c r="C80" s="13" t="s">
        <v>116</v>
      </c>
      <c r="D80" s="13" t="s">
        <v>393</v>
      </c>
      <c r="E80" s="13" t="s">
        <v>394</v>
      </c>
      <c r="F80" s="17">
        <v>11015</v>
      </c>
      <c r="G80" s="15" t="s">
        <v>216</v>
      </c>
      <c r="H80" s="16" t="s">
        <v>395</v>
      </c>
      <c r="I80" s="13" t="s">
        <v>45</v>
      </c>
      <c r="J80" s="13" t="s">
        <v>61</v>
      </c>
      <c r="K80" s="13" t="s">
        <v>396</v>
      </c>
      <c r="M80" s="29" t="s">
        <v>18</v>
      </c>
      <c r="N80" s="30" t="s">
        <v>18</v>
      </c>
    </row>
    <row r="81" spans="1:11" ht="126">
      <c r="A81" s="13">
        <f t="shared" si="1"/>
        <v>79</v>
      </c>
      <c r="B81" s="13" t="s">
        <v>21</v>
      </c>
      <c r="C81" s="13" t="s">
        <v>116</v>
      </c>
      <c r="D81" s="13" t="s">
        <v>397</v>
      </c>
      <c r="E81" s="13" t="s">
        <v>398</v>
      </c>
      <c r="F81" s="17">
        <v>4277</v>
      </c>
      <c r="G81" s="15" t="s">
        <v>216</v>
      </c>
      <c r="H81" s="16" t="s">
        <v>399</v>
      </c>
      <c r="I81" s="13" t="s">
        <v>18</v>
      </c>
      <c r="J81" s="13" t="s">
        <v>400</v>
      </c>
      <c r="K81" s="13" t="s">
        <v>401</v>
      </c>
    </row>
    <row r="82" spans="1:11" ht="126">
      <c r="A82" s="13">
        <f t="shared" si="1"/>
        <v>80</v>
      </c>
      <c r="B82" s="13" t="s">
        <v>48</v>
      </c>
      <c r="C82" s="13" t="s">
        <v>212</v>
      </c>
      <c r="D82" s="13" t="s">
        <v>402</v>
      </c>
      <c r="E82" s="13" t="s">
        <v>403</v>
      </c>
      <c r="F82" s="13">
        <v>937</v>
      </c>
      <c r="G82" s="15" t="s">
        <v>66</v>
      </c>
      <c r="H82" s="16" t="s">
        <v>404</v>
      </c>
      <c r="I82" s="13" t="s">
        <v>45</v>
      </c>
      <c r="J82" s="13" t="s">
        <v>405</v>
      </c>
      <c r="K82" s="13" t="s">
        <v>198</v>
      </c>
    </row>
    <row r="83" spans="1:11" ht="31.5">
      <c r="A83" s="13">
        <f t="shared" si="1"/>
        <v>81</v>
      </c>
      <c r="B83" s="13" t="s">
        <v>21</v>
      </c>
      <c r="C83" s="13" t="s">
        <v>22</v>
      </c>
      <c r="D83" s="13" t="s">
        <v>406</v>
      </c>
      <c r="E83" s="31" t="s">
        <v>407</v>
      </c>
      <c r="F83" s="13">
        <v>929</v>
      </c>
      <c r="G83" s="15" t="s">
        <v>408</v>
      </c>
      <c r="H83" s="16" t="s">
        <v>409</v>
      </c>
      <c r="I83" s="13"/>
      <c r="J83" s="13" t="s">
        <v>174</v>
      </c>
      <c r="K83" s="13" t="s">
        <v>410</v>
      </c>
    </row>
    <row r="84" spans="1:11" ht="267.75">
      <c r="A84" s="13">
        <f t="shared" si="1"/>
        <v>82</v>
      </c>
      <c r="B84" s="13" t="s">
        <v>21</v>
      </c>
      <c r="C84" s="13" t="s">
        <v>22</v>
      </c>
      <c r="D84" s="13" t="s">
        <v>411</v>
      </c>
      <c r="E84" s="13" t="s">
        <v>412</v>
      </c>
      <c r="F84" s="14">
        <v>3079</v>
      </c>
      <c r="G84" s="15" t="s">
        <v>25</v>
      </c>
      <c r="H84" s="16" t="s">
        <v>413</v>
      </c>
      <c r="I84" s="13" t="s">
        <v>18</v>
      </c>
      <c r="J84" s="13" t="s">
        <v>46</v>
      </c>
      <c r="K84" s="13" t="s">
        <v>414</v>
      </c>
    </row>
    <row r="85" spans="1:11" ht="31.5">
      <c r="A85" s="13">
        <f t="shared" si="1"/>
        <v>83</v>
      </c>
      <c r="B85" s="13" t="s">
        <v>21</v>
      </c>
      <c r="C85" s="13" t="s">
        <v>22</v>
      </c>
      <c r="D85" s="13" t="s">
        <v>415</v>
      </c>
      <c r="E85" s="13" t="s">
        <v>416</v>
      </c>
      <c r="F85" s="14">
        <v>1265</v>
      </c>
      <c r="G85" s="15" t="s">
        <v>417</v>
      </c>
      <c r="H85" s="16" t="s">
        <v>418</v>
      </c>
      <c r="I85" s="13" t="s">
        <v>18</v>
      </c>
      <c r="J85" s="13" t="s">
        <v>419</v>
      </c>
      <c r="K85" s="13" t="s">
        <v>420</v>
      </c>
    </row>
    <row r="86" spans="1:11" ht="110.25">
      <c r="A86" s="13">
        <f t="shared" si="1"/>
        <v>84</v>
      </c>
      <c r="B86" s="13" t="s">
        <v>21</v>
      </c>
      <c r="C86" s="13" t="s">
        <v>22</v>
      </c>
      <c r="D86" s="13" t="s">
        <v>421</v>
      </c>
      <c r="E86" s="13" t="s">
        <v>422</v>
      </c>
      <c r="F86" s="17">
        <v>1157</v>
      </c>
      <c r="G86" s="15" t="s">
        <v>417</v>
      </c>
      <c r="H86" s="16" t="s">
        <v>423</v>
      </c>
      <c r="I86" s="13" t="s">
        <v>18</v>
      </c>
      <c r="J86" s="13" t="s">
        <v>424</v>
      </c>
      <c r="K86" s="13" t="s">
        <v>425</v>
      </c>
    </row>
    <row r="87" spans="1:11" ht="31.5">
      <c r="A87" s="13">
        <f t="shared" si="1"/>
        <v>85</v>
      </c>
      <c r="B87" s="13" t="s">
        <v>21</v>
      </c>
      <c r="C87" s="13" t="s">
        <v>22</v>
      </c>
      <c r="D87" s="13" t="s">
        <v>426</v>
      </c>
      <c r="E87" s="13" t="s">
        <v>427</v>
      </c>
      <c r="F87" s="17">
        <v>1632</v>
      </c>
      <c r="G87" s="15" t="s">
        <v>417</v>
      </c>
      <c r="H87" s="16" t="s">
        <v>428</v>
      </c>
      <c r="I87" s="13" t="s">
        <v>18</v>
      </c>
      <c r="J87" s="13" t="s">
        <v>429</v>
      </c>
      <c r="K87" s="13" t="s">
        <v>430</v>
      </c>
    </row>
    <row r="88" spans="1:11" ht="78.75">
      <c r="A88" s="13">
        <f t="shared" si="1"/>
        <v>86</v>
      </c>
      <c r="B88" s="13" t="s">
        <v>21</v>
      </c>
      <c r="C88" s="13" t="s">
        <v>116</v>
      </c>
      <c r="D88" s="13" t="s">
        <v>431</v>
      </c>
      <c r="E88" s="13" t="s">
        <v>432</v>
      </c>
      <c r="F88" s="14">
        <v>1741</v>
      </c>
      <c r="G88" s="15" t="s">
        <v>81</v>
      </c>
      <c r="H88" s="13" t="s">
        <v>433</v>
      </c>
      <c r="I88" s="13" t="s">
        <v>18</v>
      </c>
      <c r="J88" s="13" t="s">
        <v>319</v>
      </c>
      <c r="K88" s="13" t="s">
        <v>434</v>
      </c>
    </row>
    <row r="89" spans="1:11" ht="31.5">
      <c r="A89" s="13">
        <f t="shared" si="1"/>
        <v>87</v>
      </c>
      <c r="B89" s="13" t="s">
        <v>21</v>
      </c>
      <c r="C89" s="13" t="s">
        <v>22</v>
      </c>
      <c r="D89" s="13" t="s">
        <v>435</v>
      </c>
      <c r="E89" s="13" t="s">
        <v>436</v>
      </c>
      <c r="F89" s="17">
        <v>1166</v>
      </c>
      <c r="G89" s="15" t="s">
        <v>417</v>
      </c>
      <c r="H89" s="18" t="s">
        <v>18</v>
      </c>
      <c r="I89" s="18" t="s">
        <v>18</v>
      </c>
      <c r="J89" s="13" t="s">
        <v>424</v>
      </c>
      <c r="K89" s="13" t="s">
        <v>437</v>
      </c>
    </row>
    <row r="90" spans="1:11" ht="15.75">
      <c r="A90" s="13">
        <f t="shared" si="1"/>
        <v>88</v>
      </c>
      <c r="B90" s="13" t="s">
        <v>21</v>
      </c>
      <c r="C90" s="13" t="s">
        <v>22</v>
      </c>
      <c r="D90" s="13" t="s">
        <v>438</v>
      </c>
      <c r="E90" s="13" t="s">
        <v>439</v>
      </c>
      <c r="F90" s="17">
        <v>1047</v>
      </c>
      <c r="G90" s="15" t="s">
        <v>417</v>
      </c>
      <c r="H90" s="13" t="s">
        <v>18</v>
      </c>
      <c r="I90" s="13" t="s">
        <v>18</v>
      </c>
      <c r="J90" s="13" t="s">
        <v>174</v>
      </c>
      <c r="K90" s="13" t="s">
        <v>440</v>
      </c>
    </row>
    <row r="91" spans="1:11" ht="110.25">
      <c r="A91" s="13">
        <f t="shared" si="1"/>
        <v>89</v>
      </c>
      <c r="B91" s="13" t="s">
        <v>21</v>
      </c>
      <c r="C91" s="13" t="s">
        <v>116</v>
      </c>
      <c r="D91" s="13" t="s">
        <v>441</v>
      </c>
      <c r="E91" s="13" t="s">
        <v>442</v>
      </c>
      <c r="F91" s="17">
        <v>4516</v>
      </c>
      <c r="G91" s="15" t="s">
        <v>66</v>
      </c>
      <c r="H91" s="16" t="s">
        <v>443</v>
      </c>
      <c r="I91" s="13" t="s">
        <v>18</v>
      </c>
      <c r="J91" s="13" t="s">
        <v>444</v>
      </c>
      <c r="K91" s="13" t="s">
        <v>445</v>
      </c>
    </row>
    <row r="92" spans="1:11" ht="63">
      <c r="A92" s="13">
        <f t="shared" si="1"/>
        <v>90</v>
      </c>
      <c r="B92" s="13" t="s">
        <v>21</v>
      </c>
      <c r="C92" s="13" t="s">
        <v>22</v>
      </c>
      <c r="D92" s="13" t="s">
        <v>446</v>
      </c>
      <c r="E92" s="31" t="s">
        <v>447</v>
      </c>
      <c r="F92" s="14">
        <v>1251</v>
      </c>
      <c r="G92" s="15" t="s">
        <v>417</v>
      </c>
      <c r="H92" s="16" t="s">
        <v>448</v>
      </c>
      <c r="I92" s="13" t="s">
        <v>45</v>
      </c>
      <c r="J92" s="13" t="s">
        <v>419</v>
      </c>
      <c r="K92" s="13" t="s">
        <v>449</v>
      </c>
    </row>
    <row r="93" spans="1:11" ht="47.25">
      <c r="A93" s="13">
        <f t="shared" si="1"/>
        <v>91</v>
      </c>
      <c r="B93" s="13" t="s">
        <v>21</v>
      </c>
      <c r="C93" s="13" t="s">
        <v>22</v>
      </c>
      <c r="D93" s="13" t="s">
        <v>450</v>
      </c>
      <c r="E93" s="13" t="s">
        <v>451</v>
      </c>
      <c r="F93" s="14">
        <v>1251</v>
      </c>
      <c r="G93" s="15" t="s">
        <v>417</v>
      </c>
      <c r="H93" s="16" t="s">
        <v>418</v>
      </c>
      <c r="I93" s="13" t="s">
        <v>45</v>
      </c>
      <c r="J93" s="13" t="s">
        <v>419</v>
      </c>
      <c r="K93" s="13" t="s">
        <v>102</v>
      </c>
    </row>
    <row r="94" spans="1:11" ht="47.25">
      <c r="A94" s="13">
        <f t="shared" si="1"/>
        <v>92</v>
      </c>
      <c r="B94" s="13" t="s">
        <v>21</v>
      </c>
      <c r="C94" s="13" t="s">
        <v>22</v>
      </c>
      <c r="D94" s="13" t="s">
        <v>452</v>
      </c>
      <c r="E94" s="13" t="s">
        <v>453</v>
      </c>
      <c r="F94" s="14">
        <v>1265</v>
      </c>
      <c r="G94" s="15" t="s">
        <v>417</v>
      </c>
      <c r="H94" s="16" t="s">
        <v>418</v>
      </c>
      <c r="I94" s="13" t="s">
        <v>45</v>
      </c>
      <c r="J94" s="13" t="s">
        <v>419</v>
      </c>
      <c r="K94" s="13" t="s">
        <v>192</v>
      </c>
    </row>
    <row r="95" spans="1:11" ht="47.25">
      <c r="A95" s="13">
        <f t="shared" si="1"/>
        <v>93</v>
      </c>
      <c r="B95" s="13" t="s">
        <v>21</v>
      </c>
      <c r="C95" s="13" t="s">
        <v>22</v>
      </c>
      <c r="D95" s="13" t="s">
        <v>454</v>
      </c>
      <c r="E95" s="13" t="s">
        <v>455</v>
      </c>
      <c r="F95" s="14">
        <v>1262</v>
      </c>
      <c r="G95" s="15" t="s">
        <v>417</v>
      </c>
      <c r="H95" s="16" t="s">
        <v>418</v>
      </c>
      <c r="I95" s="13" t="s">
        <v>45</v>
      </c>
      <c r="J95" s="13" t="s">
        <v>456</v>
      </c>
      <c r="K95" s="13" t="s">
        <v>457</v>
      </c>
    </row>
    <row r="96" spans="1:11" ht="47.25">
      <c r="A96" s="13">
        <f t="shared" si="1"/>
        <v>94</v>
      </c>
      <c r="B96" s="13" t="s">
        <v>21</v>
      </c>
      <c r="C96" s="13" t="s">
        <v>22</v>
      </c>
      <c r="D96" s="13" t="s">
        <v>458</v>
      </c>
      <c r="E96" s="13" t="s">
        <v>459</v>
      </c>
      <c r="F96" s="14">
        <v>1257</v>
      </c>
      <c r="G96" s="15" t="s">
        <v>417</v>
      </c>
      <c r="H96" s="16" t="s">
        <v>418</v>
      </c>
      <c r="I96" s="13" t="s">
        <v>45</v>
      </c>
      <c r="J96" s="13" t="s">
        <v>144</v>
      </c>
      <c r="K96" s="13" t="s">
        <v>460</v>
      </c>
    </row>
    <row r="97" spans="1:11" ht="47.25">
      <c r="A97" s="13">
        <f t="shared" si="1"/>
        <v>95</v>
      </c>
      <c r="B97" s="13" t="s">
        <v>21</v>
      </c>
      <c r="C97" s="13" t="s">
        <v>22</v>
      </c>
      <c r="D97" s="13" t="s">
        <v>461</v>
      </c>
      <c r="E97" s="13" t="s">
        <v>462</v>
      </c>
      <c r="F97" s="14">
        <v>1243</v>
      </c>
      <c r="G97" s="15" t="s">
        <v>417</v>
      </c>
      <c r="H97" s="16" t="s">
        <v>418</v>
      </c>
      <c r="I97" s="13" t="s">
        <v>45</v>
      </c>
      <c r="J97" s="13" t="s">
        <v>144</v>
      </c>
      <c r="K97" s="13" t="s">
        <v>463</v>
      </c>
    </row>
    <row r="98" spans="1:11" ht="47.25">
      <c r="A98" s="13">
        <f t="shared" si="1"/>
        <v>96</v>
      </c>
      <c r="B98" s="13" t="s">
        <v>21</v>
      </c>
      <c r="C98" s="13" t="s">
        <v>22</v>
      </c>
      <c r="D98" s="13" t="s">
        <v>464</v>
      </c>
      <c r="E98" s="13" t="s">
        <v>465</v>
      </c>
      <c r="F98" s="14">
        <v>1244</v>
      </c>
      <c r="G98" s="15" t="s">
        <v>417</v>
      </c>
      <c r="H98" s="16" t="s">
        <v>418</v>
      </c>
      <c r="I98" s="13" t="s">
        <v>45</v>
      </c>
      <c r="J98" s="13" t="s">
        <v>144</v>
      </c>
      <c r="K98" s="13" t="s">
        <v>463</v>
      </c>
    </row>
    <row r="99" spans="1:11" ht="47.25">
      <c r="A99" s="13">
        <f t="shared" si="1"/>
        <v>97</v>
      </c>
      <c r="B99" s="13" t="s">
        <v>21</v>
      </c>
      <c r="C99" s="13" t="s">
        <v>22</v>
      </c>
      <c r="D99" s="13" t="s">
        <v>466</v>
      </c>
      <c r="E99" s="13" t="s">
        <v>467</v>
      </c>
      <c r="F99" s="14">
        <v>1263</v>
      </c>
      <c r="G99" s="15" t="s">
        <v>417</v>
      </c>
      <c r="H99" s="16" t="s">
        <v>418</v>
      </c>
      <c r="I99" s="13" t="s">
        <v>45</v>
      </c>
      <c r="J99" s="13" t="s">
        <v>144</v>
      </c>
      <c r="K99" s="13" t="s">
        <v>192</v>
      </c>
    </row>
    <row r="100" spans="1:11" ht="47.25">
      <c r="A100" s="13">
        <f t="shared" si="1"/>
        <v>98</v>
      </c>
      <c r="B100" s="13" t="s">
        <v>21</v>
      </c>
      <c r="C100" s="13" t="s">
        <v>22</v>
      </c>
      <c r="D100" s="13" t="s">
        <v>468</v>
      </c>
      <c r="E100" s="13" t="s">
        <v>469</v>
      </c>
      <c r="F100" s="14">
        <v>1261</v>
      </c>
      <c r="G100" s="15" t="s">
        <v>417</v>
      </c>
      <c r="H100" s="16" t="s">
        <v>418</v>
      </c>
      <c r="I100" s="13" t="s">
        <v>45</v>
      </c>
      <c r="J100" s="13" t="s">
        <v>144</v>
      </c>
      <c r="K100" s="13" t="s">
        <v>470</v>
      </c>
    </row>
    <row r="101" spans="1:11" ht="31.5">
      <c r="A101" s="13">
        <f t="shared" si="1"/>
        <v>99</v>
      </c>
      <c r="B101" s="13" t="s">
        <v>21</v>
      </c>
      <c r="C101" s="13" t="s">
        <v>22</v>
      </c>
      <c r="D101" s="13" t="s">
        <v>471</v>
      </c>
      <c r="E101" s="13" t="s">
        <v>472</v>
      </c>
      <c r="F101" s="14">
        <v>1256</v>
      </c>
      <c r="G101" s="15" t="s">
        <v>417</v>
      </c>
      <c r="H101" s="16" t="s">
        <v>418</v>
      </c>
      <c r="I101" s="13" t="s">
        <v>18</v>
      </c>
      <c r="J101" s="13" t="s">
        <v>144</v>
      </c>
      <c r="K101" s="13" t="s">
        <v>463</v>
      </c>
    </row>
    <row r="102" spans="1:11" ht="31.5">
      <c r="A102" s="13">
        <f t="shared" si="1"/>
        <v>100</v>
      </c>
      <c r="B102" s="13" t="s">
        <v>21</v>
      </c>
      <c r="C102" s="13" t="s">
        <v>22</v>
      </c>
      <c r="D102" s="13" t="s">
        <v>473</v>
      </c>
      <c r="E102" s="13" t="s">
        <v>474</v>
      </c>
      <c r="F102" s="14">
        <v>1259</v>
      </c>
      <c r="G102" s="15" t="s">
        <v>417</v>
      </c>
      <c r="H102" s="16" t="s">
        <v>418</v>
      </c>
      <c r="I102" s="13" t="s">
        <v>18</v>
      </c>
      <c r="J102" s="13" t="s">
        <v>144</v>
      </c>
      <c r="K102" s="13" t="s">
        <v>475</v>
      </c>
    </row>
    <row r="103" spans="1:11" ht="31.5">
      <c r="A103" s="13">
        <f t="shared" si="1"/>
        <v>101</v>
      </c>
      <c r="B103" s="13" t="s">
        <v>21</v>
      </c>
      <c r="C103" s="13" t="s">
        <v>22</v>
      </c>
      <c r="D103" s="13" t="s">
        <v>476</v>
      </c>
      <c r="E103" s="13" t="s">
        <v>477</v>
      </c>
      <c r="F103" s="14">
        <v>1265</v>
      </c>
      <c r="G103" s="15" t="s">
        <v>417</v>
      </c>
      <c r="H103" s="16" t="s">
        <v>418</v>
      </c>
      <c r="I103" s="13" t="s">
        <v>18</v>
      </c>
      <c r="J103" s="13" t="s">
        <v>478</v>
      </c>
      <c r="K103" s="13" t="s">
        <v>420</v>
      </c>
    </row>
    <row r="104" spans="1:11" ht="110.25">
      <c r="A104" s="13">
        <f t="shared" si="1"/>
        <v>102</v>
      </c>
      <c r="B104" s="13" t="s">
        <v>21</v>
      </c>
      <c r="C104" s="13" t="s">
        <v>22</v>
      </c>
      <c r="D104" s="13" t="s">
        <v>479</v>
      </c>
      <c r="E104" s="13" t="s">
        <v>480</v>
      </c>
      <c r="F104" s="18">
        <v>810</v>
      </c>
      <c r="G104" s="15" t="s">
        <v>25</v>
      </c>
      <c r="H104" s="16" t="s">
        <v>481</v>
      </c>
      <c r="I104" s="13" t="s">
        <v>18</v>
      </c>
      <c r="J104" s="13" t="s">
        <v>482</v>
      </c>
      <c r="K104" s="13" t="s">
        <v>483</v>
      </c>
    </row>
    <row r="105" spans="1:11" ht="110.25">
      <c r="A105" s="13">
        <f t="shared" si="1"/>
        <v>103</v>
      </c>
      <c r="B105" s="13" t="s">
        <v>21</v>
      </c>
      <c r="C105" s="13" t="s">
        <v>22</v>
      </c>
      <c r="D105" s="13" t="s">
        <v>484</v>
      </c>
      <c r="E105" s="13" t="s">
        <v>485</v>
      </c>
      <c r="F105" s="17">
        <v>1051</v>
      </c>
      <c r="G105" s="15" t="s">
        <v>25</v>
      </c>
      <c r="H105" s="16" t="s">
        <v>486</v>
      </c>
      <c r="I105" s="13" t="s">
        <v>18</v>
      </c>
      <c r="J105" s="21" t="s">
        <v>487</v>
      </c>
      <c r="K105" s="13" t="s">
        <v>488</v>
      </c>
    </row>
    <row r="106" spans="1:11" ht="141.75">
      <c r="A106" s="13">
        <f t="shared" si="1"/>
        <v>104</v>
      </c>
      <c r="B106" s="13" t="s">
        <v>21</v>
      </c>
      <c r="C106" s="13" t="s">
        <v>22</v>
      </c>
      <c r="D106" s="13" t="s">
        <v>489</v>
      </c>
      <c r="E106" s="13" t="s">
        <v>490</v>
      </c>
      <c r="F106" s="17">
        <v>2442</v>
      </c>
      <c r="G106" s="15" t="s">
        <v>25</v>
      </c>
      <c r="H106" s="16" t="s">
        <v>491</v>
      </c>
      <c r="I106" s="13" t="s">
        <v>18</v>
      </c>
      <c r="J106" s="13" t="s">
        <v>46</v>
      </c>
      <c r="K106" s="13" t="s">
        <v>492</v>
      </c>
    </row>
    <row r="107" spans="1:11" ht="31.5">
      <c r="A107" s="13">
        <f t="shared" si="1"/>
        <v>105</v>
      </c>
      <c r="B107" s="13" t="s">
        <v>21</v>
      </c>
      <c r="C107" s="13" t="s">
        <v>22</v>
      </c>
      <c r="D107" s="13" t="s">
        <v>493</v>
      </c>
      <c r="E107" s="13" t="s">
        <v>494</v>
      </c>
      <c r="F107" s="17">
        <v>1113</v>
      </c>
      <c r="G107" s="15" t="s">
        <v>417</v>
      </c>
      <c r="H107" s="16" t="s">
        <v>495</v>
      </c>
      <c r="I107" s="13" t="s">
        <v>18</v>
      </c>
      <c r="J107" s="13" t="s">
        <v>496</v>
      </c>
      <c r="K107" s="13" t="s">
        <v>497</v>
      </c>
    </row>
    <row r="108" spans="1:11" ht="15.75">
      <c r="A108" s="13">
        <f t="shared" si="1"/>
        <v>106</v>
      </c>
      <c r="B108" s="13" t="s">
        <v>21</v>
      </c>
      <c r="C108" s="13" t="s">
        <v>22</v>
      </c>
      <c r="D108" s="13" t="s">
        <v>498</v>
      </c>
      <c r="E108" s="13" t="s">
        <v>499</v>
      </c>
      <c r="F108" s="17">
        <v>1128</v>
      </c>
      <c r="G108" s="15" t="s">
        <v>417</v>
      </c>
      <c r="H108" s="13" t="s">
        <v>18</v>
      </c>
      <c r="I108" s="13" t="s">
        <v>18</v>
      </c>
      <c r="J108" s="13" t="s">
        <v>496</v>
      </c>
      <c r="K108" s="13" t="s">
        <v>500</v>
      </c>
    </row>
    <row r="109" spans="1:11" ht="204.75">
      <c r="A109" s="13">
        <f t="shared" si="1"/>
        <v>107</v>
      </c>
      <c r="B109" s="13" t="s">
        <v>272</v>
      </c>
      <c r="C109" s="13" t="s">
        <v>501</v>
      </c>
      <c r="D109" s="13" t="s">
        <v>502</v>
      </c>
      <c r="E109" s="13" t="s">
        <v>503</v>
      </c>
      <c r="F109" s="14">
        <v>1770</v>
      </c>
      <c r="G109" s="15" t="s">
        <v>417</v>
      </c>
      <c r="H109" s="16" t="s">
        <v>504</v>
      </c>
      <c r="I109" s="13" t="s">
        <v>18</v>
      </c>
      <c r="J109" s="13" t="s">
        <v>505</v>
      </c>
      <c r="K109" s="13" t="s">
        <v>506</v>
      </c>
    </row>
    <row r="110" spans="1:11" ht="189">
      <c r="A110" s="13">
        <f t="shared" si="1"/>
        <v>108</v>
      </c>
      <c r="B110" s="13" t="s">
        <v>272</v>
      </c>
      <c r="C110" s="13" t="s">
        <v>501</v>
      </c>
      <c r="D110" s="13" t="s">
        <v>507</v>
      </c>
      <c r="E110" s="13" t="s">
        <v>508</v>
      </c>
      <c r="F110" s="14">
        <v>1817</v>
      </c>
      <c r="G110" s="15" t="s">
        <v>417</v>
      </c>
      <c r="H110" s="16" t="s">
        <v>509</v>
      </c>
      <c r="I110" s="13" t="s">
        <v>45</v>
      </c>
      <c r="J110" s="13" t="s">
        <v>505</v>
      </c>
      <c r="K110" s="13" t="s">
        <v>510</v>
      </c>
    </row>
    <row r="111" spans="1:11" ht="252">
      <c r="A111" s="13">
        <f t="shared" si="1"/>
        <v>109</v>
      </c>
      <c r="B111" s="13" t="s">
        <v>272</v>
      </c>
      <c r="C111" s="13" t="s">
        <v>501</v>
      </c>
      <c r="D111" s="13" t="s">
        <v>511</v>
      </c>
      <c r="E111" s="13" t="s">
        <v>512</v>
      </c>
      <c r="F111" s="14">
        <v>3880</v>
      </c>
      <c r="G111" s="15" t="s">
        <v>417</v>
      </c>
      <c r="H111" s="16" t="s">
        <v>513</v>
      </c>
      <c r="I111" s="13" t="s">
        <v>45</v>
      </c>
      <c r="J111" s="13" t="s">
        <v>277</v>
      </c>
      <c r="K111" s="13" t="s">
        <v>514</v>
      </c>
    </row>
    <row r="112" spans="1:11" ht="157.5">
      <c r="A112" s="13">
        <f t="shared" si="1"/>
        <v>110</v>
      </c>
      <c r="B112" s="13" t="s">
        <v>272</v>
      </c>
      <c r="C112" s="13" t="s">
        <v>501</v>
      </c>
      <c r="D112" s="13" t="s">
        <v>515</v>
      </c>
      <c r="E112" s="13" t="s">
        <v>516</v>
      </c>
      <c r="F112" s="14">
        <v>2480</v>
      </c>
      <c r="G112" s="15" t="s">
        <v>417</v>
      </c>
      <c r="H112" s="16" t="s">
        <v>517</v>
      </c>
      <c r="I112" s="13" t="s">
        <v>45</v>
      </c>
      <c r="J112" s="13" t="s">
        <v>277</v>
      </c>
      <c r="K112" s="13" t="s">
        <v>518</v>
      </c>
    </row>
    <row r="113" spans="1:11" ht="141.75">
      <c r="A113" s="13">
        <f t="shared" si="1"/>
        <v>111</v>
      </c>
      <c r="B113" s="13" t="s">
        <v>272</v>
      </c>
      <c r="C113" s="13" t="s">
        <v>501</v>
      </c>
      <c r="D113" s="13" t="s">
        <v>519</v>
      </c>
      <c r="E113" s="13" t="s">
        <v>520</v>
      </c>
      <c r="F113" s="14">
        <v>2882</v>
      </c>
      <c r="G113" s="15" t="s">
        <v>417</v>
      </c>
      <c r="H113" s="16" t="s">
        <v>521</v>
      </c>
      <c r="I113" s="13" t="s">
        <v>45</v>
      </c>
      <c r="J113" s="13" t="s">
        <v>277</v>
      </c>
      <c r="K113" s="13" t="s">
        <v>522</v>
      </c>
    </row>
    <row r="114" spans="1:11" ht="110.25">
      <c r="A114" s="13">
        <f t="shared" si="1"/>
        <v>112</v>
      </c>
      <c r="B114" s="13" t="s">
        <v>272</v>
      </c>
      <c r="C114" s="13" t="s">
        <v>501</v>
      </c>
      <c r="D114" s="13" t="s">
        <v>523</v>
      </c>
      <c r="E114" s="13" t="s">
        <v>524</v>
      </c>
      <c r="F114" s="14">
        <v>1723</v>
      </c>
      <c r="G114" s="15" t="s">
        <v>417</v>
      </c>
      <c r="H114" s="16" t="s">
        <v>525</v>
      </c>
      <c r="I114" s="13" t="s">
        <v>45</v>
      </c>
      <c r="J114" s="13" t="s">
        <v>277</v>
      </c>
      <c r="K114" s="13" t="s">
        <v>526</v>
      </c>
    </row>
    <row r="115" spans="1:11" ht="189">
      <c r="A115" s="13">
        <f t="shared" si="1"/>
        <v>113</v>
      </c>
      <c r="B115" s="13" t="s">
        <v>12</v>
      </c>
      <c r="C115" s="13" t="s">
        <v>527</v>
      </c>
      <c r="D115" s="13" t="s">
        <v>528</v>
      </c>
      <c r="E115" s="13" t="s">
        <v>529</v>
      </c>
      <c r="F115" s="17">
        <v>24222</v>
      </c>
      <c r="G115" s="15" t="s">
        <v>530</v>
      </c>
      <c r="H115" s="16" t="s">
        <v>531</v>
      </c>
      <c r="I115" s="13" t="s">
        <v>18</v>
      </c>
      <c r="J115" s="13" t="s">
        <v>444</v>
      </c>
      <c r="K115" s="13" t="s">
        <v>532</v>
      </c>
    </row>
    <row r="116" spans="1:11" ht="31.5">
      <c r="A116" s="13">
        <f t="shared" si="1"/>
        <v>114</v>
      </c>
      <c r="B116" s="13" t="s">
        <v>12</v>
      </c>
      <c r="C116" s="13" t="s">
        <v>527</v>
      </c>
      <c r="D116" s="13" t="s">
        <v>533</v>
      </c>
      <c r="E116" s="13" t="s">
        <v>534</v>
      </c>
      <c r="F116" s="18">
        <v>803</v>
      </c>
      <c r="G116" s="15" t="s">
        <v>530</v>
      </c>
      <c r="H116" s="16" t="s">
        <v>535</v>
      </c>
      <c r="I116" s="13" t="s">
        <v>18</v>
      </c>
      <c r="J116" s="13" t="s">
        <v>536</v>
      </c>
      <c r="K116" s="13" t="s">
        <v>537</v>
      </c>
    </row>
    <row r="117" spans="1:11" ht="31.5">
      <c r="A117" s="13">
        <f t="shared" si="1"/>
        <v>115</v>
      </c>
      <c r="B117" s="13" t="s">
        <v>12</v>
      </c>
      <c r="C117" s="13" t="s">
        <v>527</v>
      </c>
      <c r="D117" s="13" t="s">
        <v>538</v>
      </c>
      <c r="E117" s="13" t="s">
        <v>539</v>
      </c>
      <c r="F117" s="17">
        <v>1689</v>
      </c>
      <c r="G117" s="15" t="s">
        <v>530</v>
      </c>
      <c r="H117" s="16" t="s">
        <v>540</v>
      </c>
      <c r="I117" s="13" t="s">
        <v>18</v>
      </c>
      <c r="J117" s="13" t="s">
        <v>541</v>
      </c>
      <c r="K117" s="13" t="s">
        <v>542</v>
      </c>
    </row>
    <row r="118" spans="1:11" ht="94.5">
      <c r="A118" s="13">
        <f t="shared" si="1"/>
        <v>116</v>
      </c>
      <c r="B118" s="13" t="s">
        <v>12</v>
      </c>
      <c r="C118" s="13" t="s">
        <v>527</v>
      </c>
      <c r="D118" s="13" t="s">
        <v>543</v>
      </c>
      <c r="E118" s="13" t="s">
        <v>544</v>
      </c>
      <c r="F118" s="17">
        <v>6962</v>
      </c>
      <c r="G118" s="15" t="s">
        <v>530</v>
      </c>
      <c r="H118" s="16" t="s">
        <v>545</v>
      </c>
      <c r="I118" s="13" t="s">
        <v>45</v>
      </c>
      <c r="J118" s="13" t="s">
        <v>546</v>
      </c>
      <c r="K118" s="13" t="s">
        <v>547</v>
      </c>
    </row>
    <row r="119" spans="1:11" ht="141.75">
      <c r="A119" s="13">
        <f t="shared" si="1"/>
        <v>117</v>
      </c>
      <c r="B119" s="13" t="s">
        <v>12</v>
      </c>
      <c r="C119" s="13" t="s">
        <v>527</v>
      </c>
      <c r="D119" s="13" t="s">
        <v>548</v>
      </c>
      <c r="E119" s="13" t="s">
        <v>549</v>
      </c>
      <c r="F119" s="17">
        <v>8001</v>
      </c>
      <c r="G119" s="15" t="s">
        <v>530</v>
      </c>
      <c r="H119" s="16" t="s">
        <v>550</v>
      </c>
      <c r="I119" s="13" t="s">
        <v>18</v>
      </c>
      <c r="J119" s="13" t="s">
        <v>259</v>
      </c>
      <c r="K119" s="13" t="s">
        <v>551</v>
      </c>
    </row>
    <row r="120" spans="1:11" ht="141.75">
      <c r="A120" s="13">
        <f t="shared" si="1"/>
        <v>118</v>
      </c>
      <c r="B120" s="13" t="s">
        <v>12</v>
      </c>
      <c r="C120" s="13" t="s">
        <v>527</v>
      </c>
      <c r="D120" s="13" t="s">
        <v>552</v>
      </c>
      <c r="E120" s="13" t="s">
        <v>553</v>
      </c>
      <c r="F120" s="17">
        <v>20232</v>
      </c>
      <c r="G120" s="15" t="s">
        <v>530</v>
      </c>
      <c r="H120" s="16" t="s">
        <v>554</v>
      </c>
      <c r="I120" s="13" t="s">
        <v>555</v>
      </c>
      <c r="J120" s="13" t="s">
        <v>259</v>
      </c>
      <c r="K120" s="13" t="s">
        <v>556</v>
      </c>
    </row>
    <row r="121" spans="1:11" ht="110.25">
      <c r="A121" s="13">
        <f t="shared" si="1"/>
        <v>119</v>
      </c>
      <c r="B121" s="13" t="s">
        <v>12</v>
      </c>
      <c r="C121" s="13" t="s">
        <v>527</v>
      </c>
      <c r="D121" s="13" t="s">
        <v>557</v>
      </c>
      <c r="E121" s="13" t="s">
        <v>558</v>
      </c>
      <c r="F121" s="17">
        <v>13575</v>
      </c>
      <c r="G121" s="15" t="s">
        <v>530</v>
      </c>
      <c r="H121" s="16" t="s">
        <v>559</v>
      </c>
      <c r="I121" s="13" t="s">
        <v>555</v>
      </c>
      <c r="J121" s="13" t="s">
        <v>114</v>
      </c>
      <c r="K121" s="13" t="s">
        <v>560</v>
      </c>
    </row>
    <row r="122" spans="1:11" ht="110.25">
      <c r="A122" s="13">
        <f t="shared" si="1"/>
        <v>120</v>
      </c>
      <c r="B122" s="13" t="s">
        <v>12</v>
      </c>
      <c r="C122" s="13" t="s">
        <v>527</v>
      </c>
      <c r="D122" s="13" t="s">
        <v>561</v>
      </c>
      <c r="E122" s="13" t="s">
        <v>562</v>
      </c>
      <c r="F122" s="14">
        <v>9258</v>
      </c>
      <c r="G122" s="15" t="s">
        <v>530</v>
      </c>
      <c r="H122" s="13" t="s">
        <v>18</v>
      </c>
      <c r="I122" s="13" t="s">
        <v>555</v>
      </c>
      <c r="J122" s="13" t="s">
        <v>563</v>
      </c>
      <c r="K122" s="13" t="s">
        <v>564</v>
      </c>
    </row>
    <row r="123" spans="1:11" ht="110.25">
      <c r="A123" s="13">
        <f t="shared" si="1"/>
        <v>121</v>
      </c>
      <c r="B123" s="13" t="s">
        <v>12</v>
      </c>
      <c r="C123" s="13" t="s">
        <v>527</v>
      </c>
      <c r="D123" s="13" t="s">
        <v>565</v>
      </c>
      <c r="E123" s="13" t="s">
        <v>566</v>
      </c>
      <c r="F123" s="14">
        <v>10413</v>
      </c>
      <c r="G123" s="15" t="s">
        <v>530</v>
      </c>
      <c r="H123" s="16" t="s">
        <v>567</v>
      </c>
      <c r="I123" s="13" t="s">
        <v>555</v>
      </c>
      <c r="J123" s="13" t="s">
        <v>120</v>
      </c>
      <c r="K123" s="13" t="s">
        <v>568</v>
      </c>
    </row>
    <row r="124" spans="1:11" ht="110.25">
      <c r="A124" s="13">
        <f t="shared" si="1"/>
        <v>122</v>
      </c>
      <c r="B124" s="13" t="s">
        <v>12</v>
      </c>
      <c r="C124" s="13" t="s">
        <v>527</v>
      </c>
      <c r="D124" s="13" t="s">
        <v>569</v>
      </c>
      <c r="E124" s="13" t="s">
        <v>570</v>
      </c>
      <c r="F124" s="14">
        <v>10579</v>
      </c>
      <c r="G124" s="15" t="s">
        <v>530</v>
      </c>
      <c r="H124" s="16" t="s">
        <v>571</v>
      </c>
      <c r="I124" s="13" t="s">
        <v>555</v>
      </c>
      <c r="J124" s="13" t="s">
        <v>120</v>
      </c>
      <c r="K124" s="13" t="s">
        <v>572</v>
      </c>
    </row>
    <row r="125" spans="1:11" ht="126">
      <c r="A125" s="13">
        <f t="shared" si="1"/>
        <v>123</v>
      </c>
      <c r="B125" s="13" t="s">
        <v>12</v>
      </c>
      <c r="C125" s="13" t="s">
        <v>527</v>
      </c>
      <c r="D125" s="13" t="s">
        <v>573</v>
      </c>
      <c r="E125" s="13" t="s">
        <v>574</v>
      </c>
      <c r="F125" s="14">
        <v>18913</v>
      </c>
      <c r="G125" s="15" t="s">
        <v>530</v>
      </c>
      <c r="H125" s="16" t="s">
        <v>575</v>
      </c>
      <c r="I125" s="13" t="s">
        <v>576</v>
      </c>
      <c r="J125" s="13" t="s">
        <v>577</v>
      </c>
      <c r="K125" s="13" t="s">
        <v>578</v>
      </c>
    </row>
    <row r="126" spans="1:11" ht="141.75">
      <c r="A126" s="13">
        <f t="shared" si="1"/>
        <v>124</v>
      </c>
      <c r="B126" s="13" t="s">
        <v>12</v>
      </c>
      <c r="C126" s="13" t="s">
        <v>527</v>
      </c>
      <c r="D126" s="13" t="s">
        <v>579</v>
      </c>
      <c r="E126" s="13" t="s">
        <v>580</v>
      </c>
      <c r="F126" s="17">
        <v>13533</v>
      </c>
      <c r="G126" s="15" t="s">
        <v>530</v>
      </c>
      <c r="H126" s="16" t="s">
        <v>581</v>
      </c>
      <c r="I126" s="13" t="s">
        <v>582</v>
      </c>
      <c r="J126" s="13" t="s">
        <v>259</v>
      </c>
      <c r="K126" s="13" t="s">
        <v>583</v>
      </c>
    </row>
    <row r="127" spans="1:11" ht="47.25">
      <c r="A127" s="13">
        <f t="shared" si="1"/>
        <v>125</v>
      </c>
      <c r="B127" s="13" t="s">
        <v>12</v>
      </c>
      <c r="C127" s="13" t="s">
        <v>527</v>
      </c>
      <c r="D127" s="13" t="s">
        <v>584</v>
      </c>
      <c r="E127" s="13" t="s">
        <v>585</v>
      </c>
      <c r="F127" s="17">
        <v>1065</v>
      </c>
      <c r="G127" s="15" t="s">
        <v>81</v>
      </c>
      <c r="H127" s="16" t="s">
        <v>586</v>
      </c>
      <c r="I127" s="13" t="s">
        <v>45</v>
      </c>
      <c r="J127" s="13" t="s">
        <v>587</v>
      </c>
      <c r="K127" s="13" t="s">
        <v>588</v>
      </c>
    </row>
    <row r="128" spans="1:11" ht="78.75">
      <c r="A128" s="13">
        <f t="shared" si="1"/>
        <v>126</v>
      </c>
      <c r="B128" s="13" t="s">
        <v>12</v>
      </c>
      <c r="C128" s="13" t="s">
        <v>527</v>
      </c>
      <c r="D128" s="13" t="s">
        <v>589</v>
      </c>
      <c r="E128" s="13" t="s">
        <v>590</v>
      </c>
      <c r="F128" s="14">
        <v>2743</v>
      </c>
      <c r="G128" s="15" t="s">
        <v>530</v>
      </c>
      <c r="H128" s="16" t="s">
        <v>591</v>
      </c>
      <c r="I128" s="13" t="s">
        <v>18</v>
      </c>
      <c r="J128" s="13" t="s">
        <v>235</v>
      </c>
      <c r="K128" s="13" t="s">
        <v>592</v>
      </c>
    </row>
    <row r="129" spans="1:11" ht="157.5">
      <c r="A129" s="13">
        <f t="shared" si="1"/>
        <v>127</v>
      </c>
      <c r="B129" s="13" t="s">
        <v>12</v>
      </c>
      <c r="C129" s="13" t="s">
        <v>527</v>
      </c>
      <c r="D129" s="13" t="s">
        <v>593</v>
      </c>
      <c r="E129" s="13" t="s">
        <v>594</v>
      </c>
      <c r="F129" s="14">
        <v>3298</v>
      </c>
      <c r="G129" s="15" t="s">
        <v>530</v>
      </c>
      <c r="H129" s="16" t="s">
        <v>595</v>
      </c>
      <c r="I129" s="13" t="s">
        <v>18</v>
      </c>
      <c r="J129" s="13" t="s">
        <v>259</v>
      </c>
      <c r="K129" s="13" t="s">
        <v>596</v>
      </c>
    </row>
    <row r="130" spans="1:11" ht="78.75">
      <c r="A130" s="13">
        <f t="shared" si="1"/>
        <v>128</v>
      </c>
      <c r="B130" s="13" t="s">
        <v>12</v>
      </c>
      <c r="C130" s="13" t="s">
        <v>597</v>
      </c>
      <c r="D130" s="13" t="s">
        <v>598</v>
      </c>
      <c r="E130" s="13" t="s">
        <v>599</v>
      </c>
      <c r="F130" s="17">
        <v>1145</v>
      </c>
      <c r="G130" s="15" t="s">
        <v>74</v>
      </c>
      <c r="H130" s="16" t="s">
        <v>600</v>
      </c>
      <c r="I130" s="13" t="s">
        <v>18</v>
      </c>
      <c r="J130" s="13" t="s">
        <v>120</v>
      </c>
      <c r="K130" s="13" t="s">
        <v>601</v>
      </c>
    </row>
    <row r="131" spans="1:11" ht="47.25">
      <c r="A131" s="13">
        <f t="shared" si="1"/>
        <v>129</v>
      </c>
      <c r="B131" s="13" t="s">
        <v>12</v>
      </c>
      <c r="C131" s="13" t="s">
        <v>527</v>
      </c>
      <c r="D131" s="13" t="s">
        <v>602</v>
      </c>
      <c r="E131" s="13" t="s">
        <v>603</v>
      </c>
      <c r="F131" s="13">
        <v>999</v>
      </c>
      <c r="G131" s="15" t="s">
        <v>81</v>
      </c>
      <c r="H131" s="16" t="s">
        <v>604</v>
      </c>
      <c r="I131" s="13" t="s">
        <v>45</v>
      </c>
      <c r="J131" s="13" t="s">
        <v>587</v>
      </c>
      <c r="K131" s="13" t="s">
        <v>605</v>
      </c>
    </row>
    <row r="132" spans="1:11" ht="63">
      <c r="A132" s="13">
        <f t="shared" si="1"/>
        <v>130</v>
      </c>
      <c r="B132" s="13" t="s">
        <v>12</v>
      </c>
      <c r="C132" s="13" t="s">
        <v>527</v>
      </c>
      <c r="D132" s="13" t="s">
        <v>606</v>
      </c>
      <c r="E132" s="13" t="s">
        <v>607</v>
      </c>
      <c r="F132" s="17">
        <v>1037</v>
      </c>
      <c r="G132" s="15" t="s">
        <v>81</v>
      </c>
      <c r="H132" s="16" t="s">
        <v>608</v>
      </c>
      <c r="I132" s="13" t="s">
        <v>45</v>
      </c>
      <c r="J132" s="13" t="s">
        <v>587</v>
      </c>
      <c r="K132" s="13" t="s">
        <v>609</v>
      </c>
    </row>
    <row r="133" spans="1:11" ht="47.25">
      <c r="A133" s="13">
        <f t="shared" si="1"/>
        <v>131</v>
      </c>
      <c r="B133" s="13" t="s">
        <v>12</v>
      </c>
      <c r="C133" s="13" t="s">
        <v>527</v>
      </c>
      <c r="D133" s="13" t="s">
        <v>610</v>
      </c>
      <c r="E133" s="13" t="s">
        <v>611</v>
      </c>
      <c r="F133" s="17">
        <v>1154</v>
      </c>
      <c r="G133" s="15" t="s">
        <v>81</v>
      </c>
      <c r="H133" s="16" t="s">
        <v>612</v>
      </c>
      <c r="I133" s="13" t="s">
        <v>45</v>
      </c>
      <c r="J133" s="13" t="s">
        <v>587</v>
      </c>
      <c r="K133" s="13" t="s">
        <v>613</v>
      </c>
    </row>
    <row r="134" spans="1:11" ht="47.25">
      <c r="A134" s="13">
        <f t="shared" ref="A134:A147" si="2">A133+1</f>
        <v>132</v>
      </c>
      <c r="B134" s="13" t="s">
        <v>12</v>
      </c>
      <c r="C134" s="13" t="s">
        <v>527</v>
      </c>
      <c r="D134" s="13" t="s">
        <v>614</v>
      </c>
      <c r="E134" s="13" t="s">
        <v>615</v>
      </c>
      <c r="F134" s="17">
        <v>1194</v>
      </c>
      <c r="G134" s="15" t="s">
        <v>81</v>
      </c>
      <c r="H134" s="16" t="s">
        <v>616</v>
      </c>
      <c r="I134" s="13" t="s">
        <v>45</v>
      </c>
      <c r="J134" s="13" t="s">
        <v>587</v>
      </c>
      <c r="K134" s="13" t="s">
        <v>617</v>
      </c>
    </row>
    <row r="135" spans="1:11" ht="15.75">
      <c r="A135" s="13">
        <f t="shared" si="2"/>
        <v>133</v>
      </c>
      <c r="B135" s="13" t="s">
        <v>12</v>
      </c>
      <c r="C135" s="13" t="s">
        <v>527</v>
      </c>
      <c r="D135" s="13" t="s">
        <v>618</v>
      </c>
      <c r="E135" s="13" t="s">
        <v>619</v>
      </c>
      <c r="F135" s="17">
        <v>5885</v>
      </c>
      <c r="G135" s="15" t="s">
        <v>530</v>
      </c>
      <c r="H135" s="16" t="s">
        <v>152</v>
      </c>
      <c r="I135" s="13" t="s">
        <v>18</v>
      </c>
      <c r="J135" s="13" t="s">
        <v>362</v>
      </c>
      <c r="K135" s="13" t="s">
        <v>620</v>
      </c>
    </row>
    <row r="136" spans="1:11" ht="157.5">
      <c r="A136" s="13">
        <f t="shared" si="2"/>
        <v>134</v>
      </c>
      <c r="B136" s="13" t="s">
        <v>12</v>
      </c>
      <c r="C136" s="13" t="s">
        <v>527</v>
      </c>
      <c r="D136" s="13" t="s">
        <v>621</v>
      </c>
      <c r="E136" s="13" t="s">
        <v>622</v>
      </c>
      <c r="F136" s="17">
        <v>9703</v>
      </c>
      <c r="G136" s="15" t="s">
        <v>530</v>
      </c>
      <c r="H136" s="16" t="s">
        <v>623</v>
      </c>
      <c r="I136" s="13" t="s">
        <v>18</v>
      </c>
      <c r="J136" s="13" t="s">
        <v>624</v>
      </c>
      <c r="K136" s="13" t="s">
        <v>625</v>
      </c>
    </row>
    <row r="137" spans="1:11" ht="110.25">
      <c r="A137" s="13">
        <f t="shared" si="2"/>
        <v>135</v>
      </c>
      <c r="B137" s="13" t="s">
        <v>12</v>
      </c>
      <c r="C137" s="13" t="s">
        <v>527</v>
      </c>
      <c r="D137" s="13" t="s">
        <v>626</v>
      </c>
      <c r="E137" s="13" t="s">
        <v>627</v>
      </c>
      <c r="F137" s="17">
        <v>13199</v>
      </c>
      <c r="G137" s="15" t="s">
        <v>530</v>
      </c>
      <c r="H137" s="16" t="s">
        <v>628</v>
      </c>
      <c r="I137" s="13" t="s">
        <v>555</v>
      </c>
      <c r="J137" s="13" t="s">
        <v>114</v>
      </c>
      <c r="K137" s="13" t="s">
        <v>629</v>
      </c>
    </row>
    <row r="138" spans="1:11" ht="110.25">
      <c r="A138" s="13">
        <f t="shared" si="2"/>
        <v>136</v>
      </c>
      <c r="B138" s="13" t="s">
        <v>12</v>
      </c>
      <c r="C138" s="13" t="s">
        <v>527</v>
      </c>
      <c r="D138" s="13" t="s">
        <v>630</v>
      </c>
      <c r="E138" s="13" t="s">
        <v>631</v>
      </c>
      <c r="F138" s="17">
        <v>15823</v>
      </c>
      <c r="G138" s="15" t="s">
        <v>530</v>
      </c>
      <c r="H138" s="16" t="s">
        <v>632</v>
      </c>
      <c r="I138" s="13" t="s">
        <v>555</v>
      </c>
      <c r="J138" s="13" t="s">
        <v>114</v>
      </c>
      <c r="K138" s="13" t="s">
        <v>633</v>
      </c>
    </row>
    <row r="139" spans="1:11" ht="141.75">
      <c r="A139" s="13">
        <f t="shared" si="2"/>
        <v>137</v>
      </c>
      <c r="B139" s="13" t="s">
        <v>12</v>
      </c>
      <c r="C139" s="13" t="s">
        <v>527</v>
      </c>
      <c r="D139" s="13" t="s">
        <v>634</v>
      </c>
      <c r="E139" s="13" t="s">
        <v>635</v>
      </c>
      <c r="F139" s="14">
        <v>18229</v>
      </c>
      <c r="G139" s="15" t="s">
        <v>530</v>
      </c>
      <c r="H139" s="16" t="s">
        <v>636</v>
      </c>
      <c r="I139" s="13" t="s">
        <v>45</v>
      </c>
      <c r="J139" s="13" t="s">
        <v>120</v>
      </c>
      <c r="K139" s="13" t="s">
        <v>637</v>
      </c>
    </row>
    <row r="140" spans="1:11" ht="141.75">
      <c r="A140" s="13">
        <f t="shared" si="2"/>
        <v>138</v>
      </c>
      <c r="B140" s="13" t="s">
        <v>12</v>
      </c>
      <c r="C140" s="13" t="s">
        <v>527</v>
      </c>
      <c r="D140" s="13" t="s">
        <v>638</v>
      </c>
      <c r="E140" s="13" t="s">
        <v>639</v>
      </c>
      <c r="F140" s="17">
        <v>8904</v>
      </c>
      <c r="G140" s="15" t="s">
        <v>530</v>
      </c>
      <c r="H140" s="16" t="s">
        <v>640</v>
      </c>
      <c r="I140" s="13" t="s">
        <v>45</v>
      </c>
      <c r="J140" s="13" t="s">
        <v>259</v>
      </c>
      <c r="K140" s="13" t="s">
        <v>641</v>
      </c>
    </row>
    <row r="141" spans="1:11" ht="94.5">
      <c r="A141" s="13">
        <f t="shared" si="2"/>
        <v>139</v>
      </c>
      <c r="B141" s="13" t="s">
        <v>70</v>
      </c>
      <c r="C141" s="13" t="s">
        <v>642</v>
      </c>
      <c r="D141" s="13" t="s">
        <v>643</v>
      </c>
      <c r="E141" s="13" t="s">
        <v>644</v>
      </c>
      <c r="F141" s="17">
        <v>1088</v>
      </c>
      <c r="G141" s="15" t="s">
        <v>25</v>
      </c>
      <c r="H141" s="16" t="s">
        <v>645</v>
      </c>
      <c r="I141" s="13" t="s">
        <v>18</v>
      </c>
      <c r="J141" s="13" t="s">
        <v>646</v>
      </c>
      <c r="K141" s="13" t="s">
        <v>380</v>
      </c>
    </row>
    <row r="142" spans="1:11" ht="47.25">
      <c r="A142" s="13">
        <f t="shared" si="2"/>
        <v>140</v>
      </c>
      <c r="B142" s="13" t="s">
        <v>12</v>
      </c>
      <c r="C142" s="13" t="s">
        <v>647</v>
      </c>
      <c r="D142" s="13" t="s">
        <v>648</v>
      </c>
      <c r="E142" s="13" t="s">
        <v>649</v>
      </c>
      <c r="F142" s="17">
        <v>36816</v>
      </c>
      <c r="G142" s="15" t="s">
        <v>25</v>
      </c>
      <c r="H142" s="16" t="s">
        <v>650</v>
      </c>
      <c r="I142" s="13" t="s">
        <v>651</v>
      </c>
      <c r="J142" s="13" t="s">
        <v>652</v>
      </c>
      <c r="K142" s="13" t="s">
        <v>653</v>
      </c>
    </row>
    <row r="143" spans="1:11" ht="31.5">
      <c r="A143" s="13">
        <f t="shared" si="2"/>
        <v>141</v>
      </c>
      <c r="B143" s="13" t="s">
        <v>12</v>
      </c>
      <c r="C143" s="13" t="s">
        <v>647</v>
      </c>
      <c r="D143" s="13" t="s">
        <v>654</v>
      </c>
      <c r="E143" s="13" t="s">
        <v>655</v>
      </c>
      <c r="F143" s="17">
        <v>3601</v>
      </c>
      <c r="G143" s="15" t="s">
        <v>16</v>
      </c>
      <c r="H143" s="13" t="s">
        <v>18</v>
      </c>
      <c r="I143" s="13" t="s">
        <v>18</v>
      </c>
      <c r="J143" s="13" t="s">
        <v>144</v>
      </c>
      <c r="K143" s="13" t="s">
        <v>656</v>
      </c>
    </row>
    <row r="144" spans="1:11" ht="94.5">
      <c r="A144" s="13">
        <f t="shared" si="2"/>
        <v>142</v>
      </c>
      <c r="B144" s="13" t="s">
        <v>12</v>
      </c>
      <c r="C144" s="13" t="s">
        <v>647</v>
      </c>
      <c r="D144" s="13" t="s">
        <v>657</v>
      </c>
      <c r="E144" s="13" t="s">
        <v>658</v>
      </c>
      <c r="F144" s="14">
        <v>1460</v>
      </c>
      <c r="G144" s="15" t="s">
        <v>16</v>
      </c>
      <c r="H144" s="16" t="s">
        <v>659</v>
      </c>
      <c r="I144" s="13" t="s">
        <v>18</v>
      </c>
      <c r="J144" s="13" t="s">
        <v>660</v>
      </c>
      <c r="K144" s="13" t="s">
        <v>661</v>
      </c>
    </row>
    <row r="145" spans="1:11" ht="141.75">
      <c r="A145" s="13">
        <f t="shared" si="2"/>
        <v>143</v>
      </c>
      <c r="B145" s="13" t="s">
        <v>12</v>
      </c>
      <c r="C145" s="13" t="s">
        <v>647</v>
      </c>
      <c r="D145" s="13" t="s">
        <v>662</v>
      </c>
      <c r="E145" s="13" t="s">
        <v>663</v>
      </c>
      <c r="F145" s="14">
        <v>3223</v>
      </c>
      <c r="G145" s="15" t="s">
        <v>16</v>
      </c>
      <c r="H145" s="16" t="s">
        <v>664</v>
      </c>
      <c r="I145" s="13" t="s">
        <v>18</v>
      </c>
      <c r="J145" s="13" t="s">
        <v>665</v>
      </c>
      <c r="K145" s="13" t="s">
        <v>666</v>
      </c>
    </row>
    <row r="146" spans="1:11" ht="15.75">
      <c r="A146" s="13">
        <f t="shared" si="2"/>
        <v>144</v>
      </c>
      <c r="B146" s="13" t="s">
        <v>12</v>
      </c>
      <c r="C146" s="13" t="s">
        <v>647</v>
      </c>
      <c r="D146" s="13" t="s">
        <v>667</v>
      </c>
      <c r="E146" s="13" t="s">
        <v>668</v>
      </c>
      <c r="F146" s="14">
        <v>10779</v>
      </c>
      <c r="G146" s="15" t="s">
        <v>16</v>
      </c>
      <c r="H146" s="16" t="s">
        <v>669</v>
      </c>
      <c r="I146" s="13" t="s">
        <v>18</v>
      </c>
      <c r="J146" s="13" t="s">
        <v>665</v>
      </c>
      <c r="K146" s="13" t="s">
        <v>670</v>
      </c>
    </row>
    <row r="147" spans="1:11" ht="16.5">
      <c r="A147" s="13">
        <f t="shared" si="2"/>
        <v>145</v>
      </c>
      <c r="B147" s="13" t="s">
        <v>12</v>
      </c>
      <c r="C147" s="13" t="s">
        <v>647</v>
      </c>
      <c r="D147" s="13" t="s">
        <v>671</v>
      </c>
      <c r="E147" s="13" t="s">
        <v>672</v>
      </c>
      <c r="F147" s="14">
        <v>59585</v>
      </c>
      <c r="G147" s="15" t="s">
        <v>16</v>
      </c>
      <c r="H147" s="16" t="s">
        <v>673</v>
      </c>
      <c r="I147" s="13" t="s">
        <v>18</v>
      </c>
      <c r="J147" s="13" t="s">
        <v>665</v>
      </c>
      <c r="K147" s="13" t="s">
        <v>674</v>
      </c>
    </row>
    <row r="148" spans="1:11" ht="16.5">
      <c r="A148" s="33">
        <v>146</v>
      </c>
      <c r="B148" s="13" t="s">
        <v>272</v>
      </c>
      <c r="C148" s="13" t="s">
        <v>675</v>
      </c>
      <c r="D148" s="13" t="s">
        <v>676</v>
      </c>
      <c r="E148" s="16" t="s">
        <v>677</v>
      </c>
      <c r="F148" s="14">
        <v>1747</v>
      </c>
      <c r="G148" s="15" t="s">
        <v>678</v>
      </c>
      <c r="H148" s="28"/>
      <c r="I148" s="28"/>
      <c r="J148" s="32" t="s">
        <v>679</v>
      </c>
      <c r="K148" s="13" t="s">
        <v>680</v>
      </c>
    </row>
    <row r="149" spans="1:11" ht="16.5">
      <c r="A149" s="33">
        <v>147</v>
      </c>
      <c r="B149" s="13" t="s">
        <v>272</v>
      </c>
      <c r="C149" s="13" t="s">
        <v>675</v>
      </c>
      <c r="D149" s="13" t="s">
        <v>681</v>
      </c>
      <c r="E149" s="16" t="s">
        <v>682</v>
      </c>
      <c r="F149" s="14">
        <v>1783</v>
      </c>
      <c r="G149" s="15" t="s">
        <v>678</v>
      </c>
      <c r="H149" s="7"/>
      <c r="I149" s="7"/>
      <c r="J149" s="32" t="s">
        <v>679</v>
      </c>
      <c r="K149" s="13" t="s">
        <v>683</v>
      </c>
    </row>
    <row r="150" spans="1:11" ht="16.5">
      <c r="A150" s="33">
        <v>148</v>
      </c>
      <c r="B150" s="13" t="s">
        <v>272</v>
      </c>
      <c r="C150" s="13" t="s">
        <v>675</v>
      </c>
      <c r="D150" s="13" t="s">
        <v>684</v>
      </c>
      <c r="E150" s="16" t="s">
        <v>685</v>
      </c>
      <c r="F150" s="14">
        <v>1762</v>
      </c>
      <c r="G150" s="15" t="s">
        <v>678</v>
      </c>
      <c r="H150" s="7"/>
      <c r="I150" s="7"/>
      <c r="J150" s="32" t="s">
        <v>679</v>
      </c>
      <c r="K150" s="13" t="s">
        <v>686</v>
      </c>
    </row>
    <row r="151" spans="1:11" ht="15.75">
      <c r="A151" s="1"/>
      <c r="B151" s="2"/>
      <c r="C151" s="3"/>
      <c r="D151" s="3"/>
      <c r="E151" s="13"/>
      <c r="F151" s="8"/>
      <c r="G151" s="5"/>
      <c r="H151" s="7"/>
      <c r="I151" s="7"/>
      <c r="J151" s="3"/>
      <c r="K151" s="6"/>
    </row>
    <row r="152" spans="1:11" ht="15.75">
      <c r="A152" s="1"/>
      <c r="B152" s="2"/>
      <c r="C152" s="3"/>
      <c r="D152" s="3"/>
      <c r="E152" s="13"/>
      <c r="F152" s="4"/>
      <c r="G152" s="5"/>
      <c r="H152" s="7"/>
      <c r="I152" s="7"/>
      <c r="J152" s="3"/>
      <c r="K152" s="6"/>
    </row>
    <row r="153" spans="1:11" ht="15.75">
      <c r="A153" s="1"/>
      <c r="B153" s="2"/>
      <c r="C153" s="3"/>
      <c r="D153" s="3"/>
      <c r="E153" s="13"/>
      <c r="F153" s="4"/>
      <c r="G153" s="5"/>
      <c r="H153" s="9"/>
      <c r="I153" s="9"/>
      <c r="J153" s="10"/>
      <c r="K153" s="11"/>
    </row>
    <row r="154" spans="1:11" ht="15.75">
      <c r="A154" s="1"/>
      <c r="B154" s="2"/>
      <c r="C154" s="3"/>
      <c r="D154" s="3"/>
      <c r="E154" s="13"/>
      <c r="F154" s="4"/>
      <c r="G154" s="5"/>
      <c r="H154" s="7"/>
      <c r="I154" s="7"/>
      <c r="J154" s="3"/>
      <c r="K154" s="6"/>
    </row>
  </sheetData>
  <autoFilter ref="A1:K154" xr:uid="{32439284-F7EA-48ED-9B7D-CB7763541BCF}"/>
  <mergeCells count="1">
    <mergeCell ref="A1:K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s" ma:contentTypeID="0x01010090D365ADABBB694A9462EFCE306C0D0D" ma:contentTypeVersion="7" ma:contentTypeDescription="Izveidot jaunu dokumentu." ma:contentTypeScope="" ma:versionID="33dc02c6440760e33985f2835b9c33d5">
  <xsd:schema xmlns:xsd="http://www.w3.org/2001/XMLSchema" xmlns:xs="http://www.w3.org/2001/XMLSchema" xmlns:p="http://schemas.microsoft.com/office/2006/metadata/properties" xmlns:ns2="bcb4c965-5c70-4b1b-a7d6-ada5ebde9eac" xmlns:ns3="69f2e47a-0421-45ba-ba64-3ade9596921b" targetNamespace="http://schemas.microsoft.com/office/2006/metadata/properties" ma:root="true" ma:fieldsID="7827896ade7a5b298b7645632a23db34" ns2:_="" ns3:_="">
    <xsd:import namespace="bcb4c965-5c70-4b1b-a7d6-ada5ebde9eac"/>
    <xsd:import namespace="69f2e47a-0421-45ba-ba64-3ade9596921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_Flow_SignoffStatus"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b4c965-5c70-4b1b-a7d6-ada5ebde9eac" elementFormDefault="qualified">
    <xsd:import namespace="http://schemas.microsoft.com/office/2006/documentManagement/types"/>
    <xsd:import namespace="http://schemas.microsoft.com/office/infopath/2007/PartnerControls"/>
    <xsd:element name="_dlc_DocId" ma:index="8" nillable="true" ma:displayName="Dokumenta ID vērtība" ma:description="Šim vienumam piešķirtā dokumenta ID vērtība." ma:internalName="_dlc_DocId" ma:readOnly="true">
      <xsd:simpleType>
        <xsd:restriction base="dms:Text"/>
      </xsd:simpleType>
    </xsd:element>
    <xsd:element name="_dlc_DocIdUrl" ma:index="9" nillable="true" ma:displayName="Dokumenta ID" ma:description="Pastāvīga saite uz š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Koplietots ar: detalizēt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f2e47a-0421-45ba-ba64-3ade9596921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Flow_SignoffStatus" ma:index="15" nillable="true" ma:displayName="Parakstīšanas statuss" ma:internalName="Parakst_x012b__x0161_anas_x0020_statuss">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bcb4c965-5c70-4b1b-a7d6-ada5ebde9eac">YNFC334D4Y5Q-1336634826-26</_dlc_DocId>
    <_dlc_DocIdUrl xmlns="bcb4c965-5c70-4b1b-a7d6-ada5ebde9eac">
      <Url>https://riga.sharepoint.com/sites/pasvaldibas-ipasumi/_layouts/15/DocIdRedir.aspx?ID=YNFC334D4Y5Q-1336634826-26</Url>
      <Description>YNFC334D4Y5Q-1336634826-26</Description>
    </_dlc_DocIdUrl>
    <_Flow_SignoffStatus xmlns="69f2e47a-0421-45ba-ba64-3ade9596921b" xsi:nil="true"/>
  </documentManagement>
</p:properties>
</file>

<file path=customXml/itemProps1.xml><?xml version="1.0" encoding="utf-8"?>
<ds:datastoreItem xmlns:ds="http://schemas.openxmlformats.org/officeDocument/2006/customXml" ds:itemID="{137B11C7-CDCB-46C3-95F9-DE28929379C6}"/>
</file>

<file path=customXml/itemProps2.xml><?xml version="1.0" encoding="utf-8"?>
<ds:datastoreItem xmlns:ds="http://schemas.openxmlformats.org/officeDocument/2006/customXml" ds:itemID="{74D2484A-1772-4566-9B7A-86276BAE2256}"/>
</file>

<file path=customXml/itemProps3.xml><?xml version="1.0" encoding="utf-8"?>
<ds:datastoreItem xmlns:ds="http://schemas.openxmlformats.org/officeDocument/2006/customXml" ds:itemID="{30A07B3A-2E4C-4CC1-BA9F-CBDDA6D4D417}"/>
</file>

<file path=customXml/itemProps4.xml><?xml version="1.0" encoding="utf-8"?>
<ds:datastoreItem xmlns:ds="http://schemas.openxmlformats.org/officeDocument/2006/customXml" ds:itemID="{5606B786-15DF-4789-A3AB-530507DFC4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Māra Pētersone</dc:creator>
  <cp:keywords/>
  <dc:description/>
  <cp:lastModifiedBy>Māra Pētersone</cp:lastModifiedBy>
  <cp:revision/>
  <dcterms:created xsi:type="dcterms:W3CDTF">2022-02-14T12:56:31Z</dcterms:created>
  <dcterms:modified xsi:type="dcterms:W3CDTF">2026-01-09T09:30:47Z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0x01010090D365ADABBB694A9462EFCE306C0D0D</vt:lpwstr>
  </property>
  <property fmtid="{D5CDD505-2E9C-101B-9397-08002B2CF9AE}" pid="3" name="_dlc_DocIdItemGuid">
    <vt:lpwstr>7f239e8f-f49c-42f7-8059-5c1f567fae12</vt:lpwstr>
  </property>
</Properties>
</file>